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.liga A" sheetId="1" state="visible" r:id="rId2"/>
    <sheet name="2.liga B" sheetId="2" state="visible" r:id="rId3"/>
    <sheet name="2.liga C" sheetId="3" state="visible" r:id="rId4"/>
    <sheet name="2.liga D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<sst xmlns="http://schemas.openxmlformats.org/spreadsheetml/2006/main" count="232" uniqueCount="87">
  <si>
    <t xml:space="preserve">2. liga A muži</t>
  </si>
  <si>
    <t xml:space="preserve">1.</t>
  </si>
  <si>
    <t xml:space="preserve">SK Zvonárna A</t>
  </si>
  <si>
    <t xml:space="preserve">6.</t>
  </si>
  <si>
    <t xml:space="preserve">Drakun B</t>
  </si>
  <si>
    <t xml:space="preserve">2.</t>
  </si>
  <si>
    <t xml:space="preserve">Ostrůvek štěstí</t>
  </si>
  <si>
    <t xml:space="preserve">7.</t>
  </si>
  <si>
    <t xml:space="preserve">RTsoft Squash Plzeň</t>
  </si>
  <si>
    <t xml:space="preserve">3.</t>
  </si>
  <si>
    <t xml:space="preserve">SK Poděbrady B</t>
  </si>
  <si>
    <t xml:space="preserve">8.</t>
  </si>
  <si>
    <t xml:space="preserve">SquashArena A</t>
  </si>
  <si>
    <t xml:space="preserve">4.</t>
  </si>
  <si>
    <t xml:space="preserve">Squash Drive</t>
  </si>
  <si>
    <t xml:space="preserve">9.</t>
  </si>
  <si>
    <t xml:space="preserve">Muži SK US Cibulka K</t>
  </si>
  <si>
    <t xml:space="preserve">5.</t>
  </si>
  <si>
    <t xml:space="preserve">Squash Ohradní - B</t>
  </si>
  <si>
    <t xml:space="preserve">ligové kolo</t>
  </si>
  <si>
    <t xml:space="preserve">termín</t>
  </si>
  <si>
    <t xml:space="preserve">místo konání - pořadatel</t>
  </si>
  <si>
    <t xml:space="preserve">čas utkání</t>
  </si>
  <si>
    <t xml:space="preserve">účastníci</t>
  </si>
  <si>
    <t xml:space="preserve">team I</t>
  </si>
  <si>
    <t xml:space="preserve">team II</t>
  </si>
  <si>
    <t xml:space="preserve">team III</t>
  </si>
  <si>
    <t xml:space="preserve">SK US SQUASHPARK Cibulka</t>
  </si>
  <si>
    <t xml:space="preserve">Squashcentrum Strahov</t>
  </si>
  <si>
    <t xml:space="preserve">Squash Ohradní</t>
  </si>
  <si>
    <t xml:space="preserve">Lebowski Café Bar Rokycany</t>
  </si>
  <si>
    <t xml:space="preserve">SQUASH SPORT ČIMICE</t>
  </si>
  <si>
    <t xml:space="preserve">SQUASHARENA</t>
  </si>
  <si>
    <t xml:space="preserve">Sportcentrum Zvonárna ČB</t>
  </si>
  <si>
    <t xml:space="preserve">Poděbrady</t>
  </si>
  <si>
    <t xml:space="preserve">Sportarena Praha 10</t>
  </si>
  <si>
    <t xml:space="preserve">2. liga B muži</t>
  </si>
  <si>
    <t xml:space="preserve">SC Otec - TOPO muži C</t>
  </si>
  <si>
    <t xml:space="preserve">1.SQ Teplice C</t>
  </si>
  <si>
    <t xml:space="preserve">SQUASHEXPERT.CZ C Smädná Ťava</t>
  </si>
  <si>
    <t xml:space="preserve">Tornádo Squash "A"</t>
  </si>
  <si>
    <t xml:space="preserve">Squashova Akademie</t>
  </si>
  <si>
    <t xml:space="preserve">Squash Ohradní - A</t>
  </si>
  <si>
    <t xml:space="preserve">VAŠE LIGA Hamr A</t>
  </si>
  <si>
    <t xml:space="preserve">Drakun A</t>
  </si>
  <si>
    <t xml:space="preserve">SquashEspecial "B"</t>
  </si>
  <si>
    <t xml:space="preserve">SQUASHPOINT</t>
  </si>
  <si>
    <t xml:space="preserve">Tornádo Sport Most</t>
  </si>
  <si>
    <t xml:space="preserve">Aquacentrum Teplice</t>
  </si>
  <si>
    <t xml:space="preserve">Hector - Sport Centre</t>
  </si>
  <si>
    <t xml:space="preserve">Sportovní areál HAMR</t>
  </si>
  <si>
    <t xml:space="preserve">2. liga C muži</t>
  </si>
  <si>
    <t xml:space="preserve">SQUASHEXPERT.CZ B HAŠTAL</t>
  </si>
  <si>
    <t xml:space="preserve">SCC Hradec Králové - Akcenta tým</t>
  </si>
  <si>
    <t xml:space="preserve">Moravská Slavia Brno B</t>
  </si>
  <si>
    <t xml:space="preserve">Squash Modrý svět X</t>
  </si>
  <si>
    <t xml:space="preserve">Muži SK US Gumbin</t>
  </si>
  <si>
    <t xml:space="preserve">Squash club Háje C</t>
  </si>
  <si>
    <t xml:space="preserve">Active squash club</t>
  </si>
  <si>
    <t xml:space="preserve">SC Stroke Znojmo A</t>
  </si>
  <si>
    <t xml:space="preserve">SK HAMR HEAD - B</t>
  </si>
  <si>
    <t xml:space="preserve">Sportklub Znojemští orli</t>
  </si>
  <si>
    <t xml:space="preserve">Squash centrum Brno-Ivanovice</t>
  </si>
  <si>
    <t xml:space="preserve">Squash Modrý svět Letňany</t>
  </si>
  <si>
    <t xml:space="preserve">Squash centrum HK</t>
  </si>
  <si>
    <t xml:space="preserve">Squash Bowling Centrum</t>
  </si>
  <si>
    <t xml:space="preserve">Squash-Haštal</t>
  </si>
  <si>
    <t xml:space="preserve">Žďár nad Sázavou</t>
  </si>
  <si>
    <t xml:space="preserve">ZONE4YOU, Brno, Generála Píky 11</t>
  </si>
  <si>
    <t xml:space="preserve">2. liga D muži</t>
  </si>
  <si>
    <t xml:space="preserve">Squash Slovácká A</t>
  </si>
  <si>
    <t xml:space="preserve">MCO Olomouc</t>
  </si>
  <si>
    <t xml:space="preserve">SC Squash Třinec</t>
  </si>
  <si>
    <t xml:space="preserve">SBA KORAS Team Ostrava</t>
  </si>
  <si>
    <t xml:space="preserve">SC FAJNE - muži D</t>
  </si>
  <si>
    <t xml:space="preserve">Squash v Pohodě</t>
  </si>
  <si>
    <t xml:space="preserve">SC FAJNE - muži C</t>
  </si>
  <si>
    <t xml:space="preserve">CNC PRODUKT Ostrava A</t>
  </si>
  <si>
    <t xml:space="preserve">Viktoria Brno Veem Trading</t>
  </si>
  <si>
    <t xml:space="preserve">SQUASH CLUB Ostrava</t>
  </si>
  <si>
    <t xml:space="preserve">Squash Centrum Třinec</t>
  </si>
  <si>
    <t xml:space="preserve">Centrum Viktoria</t>
  </si>
  <si>
    <t xml:space="preserve">SBA SQUASH HAVRÁNEK</t>
  </si>
  <si>
    <t xml:space="preserve">OMEGA centrum Olomouc</t>
  </si>
  <si>
    <t xml:space="preserve">Squash v pohodě Vsetín</t>
  </si>
  <si>
    <t xml:space="preserve">Squashcentrum Uherské Hradiště</t>
  </si>
  <si>
    <t xml:space="preserve">SC FAJNE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</si>
</sst>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/M/YYYY"/>
    <numFmt numFmtId="166" formatCode="H:MM"/>
  </numFmts>
  <fonts count="10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8"/>
      <color rgb="FF000000"/>
      <name val="Trebuchet MS"/>
      <family val="2"/>
      <charset val="238"/>
    </font>
    <font>
      <b val="true"/>
      <sz val="10"/>
      <color rgb="FF000000"/>
      <name val="Trebuchet MS"/>
      <family val="2"/>
      <charset val="238"/>
    </font>
    <font>
      <b val="true"/>
      <sz val="10"/>
      <name val="Trebuchet MS"/>
      <family val="2"/>
      <charset val="238"/>
    </font>
    <font>
      <sz val="8"/>
      <name val="Trebuchet MS"/>
      <family val="2"/>
      <charset val="238"/>
    </font>
    <font>
      <sz val="12"/>
      <name val="Trebuchet MS"/>
      <family val="2"/>
      <charset val="238"/>
    </font>
    <font>
      <b val="true"/>
      <sz val="8"/>
      <name val="Trebuchet MS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C6D9F1"/>
        <bgColor rgb="FFC0C0C0"/>
      </patternFill>
    </fill>
    <fill>
      <patternFill patternType="solid">
        <fgColor rgb="FFFDEADA"/>
        <bgColor rgb="FFEBF1DE"/>
      </patternFill>
    </fill>
    <fill>
      <patternFill patternType="solid">
        <fgColor rgb="FFEBF1DE"/>
        <bgColor rgb="FFFDEADA"/>
      </patternFill>
    </fill>
    <fill>
      <patternFill patternType="solid">
        <fgColor rgb="FFFFFF00"/>
        <bgColor rgb="FFFFF200"/>
      </patternFill>
    </fill>
    <fill>
      <patternFill patternType="solid">
        <fgColor rgb="FFFFF200"/>
        <bgColor rgb="FFFFFF00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3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3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3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3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3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3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3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3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3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3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4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4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5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5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6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C6D9F1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DEADA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K57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B2" activeCellId="0" sqref="B2"/>
    </sheetView>
  </sheetViews>
  <sheetFormatPr defaultRowHeight="15" zeroHeight="false" outlineLevelRow="0" outlineLevelCol="0"/>
  <cols>
    <col collapsed="false" customWidth="true" hidden="false" outlineLevel="0" max="1" min="1" style="1" width="2"/>
    <col collapsed="false" customWidth="true" hidden="false" outlineLevel="0" max="2" min="2" style="2" width="8.14"/>
    <col collapsed="false" customWidth="true" hidden="false" outlineLevel="0" max="3" min="3" style="2" width="14.01"/>
    <col collapsed="false" customWidth="true" hidden="false" outlineLevel="0" max="4" min="4" style="2" width="3.42"/>
    <col collapsed="false" customWidth="true" hidden="false" outlineLevel="0" max="5" min="5" style="3" width="30.7"/>
    <col collapsed="false" customWidth="true" hidden="false" outlineLevel="0" max="6" min="6" style="2" width="1.58"/>
    <col collapsed="false" customWidth="true" hidden="false" outlineLevel="0" max="7" min="7" style="3" width="20.71"/>
    <col collapsed="false" customWidth="true" hidden="false" outlineLevel="0" max="8" min="8" style="2" width="1.58"/>
    <col collapsed="false" customWidth="true" hidden="false" outlineLevel="0" max="10" min="9" style="2" width="50.71"/>
    <col collapsed="false" customWidth="true" hidden="false" outlineLevel="0" max="11" min="11" style="1" width="50.57"/>
    <col collapsed="false" customWidth="true" hidden="false" outlineLevel="0" max="1025" min="12" style="1" width="9.13"/>
  </cols>
  <sheetData>
    <row r="1" customFormat="false" ht="9.75" hidden="false" customHeight="true" outlineLevel="0" collapsed="false"/>
    <row r="2" customFormat="false" ht="15" hidden="false" customHeight="true" outlineLevel="0" collapsed="false">
      <c r="B2" s="4" t="s">
        <v>0</v>
      </c>
      <c r="C2" s="4"/>
      <c r="D2" s="5" t="s">
        <v>1</v>
      </c>
      <c r="E2" s="6" t="s">
        <v>2</v>
      </c>
      <c r="F2" s="7"/>
      <c r="G2" s="8"/>
      <c r="H2" s="7"/>
      <c r="I2" s="9" t="s">
        <v>3</v>
      </c>
      <c r="J2" s="7" t="s">
        <v>4</v>
      </c>
      <c r="K2" s="10"/>
    </row>
    <row r="3" customFormat="false" ht="15.75" hidden="false" customHeight="false" outlineLevel="0" collapsed="false">
      <c r="B3" s="4"/>
      <c r="C3" s="4"/>
      <c r="D3" s="11" t="s">
        <v>5</v>
      </c>
      <c r="E3" s="12" t="s">
        <v>6</v>
      </c>
      <c r="F3" s="13"/>
      <c r="G3" s="14"/>
      <c r="H3" s="13"/>
      <c r="I3" s="15" t="s">
        <v>7</v>
      </c>
      <c r="J3" s="13" t="s">
        <v>8</v>
      </c>
      <c r="K3" s="16"/>
    </row>
    <row r="4" customFormat="false" ht="15.75" hidden="false" customHeight="false" outlineLevel="0" collapsed="false">
      <c r="B4" s="4"/>
      <c r="C4" s="4"/>
      <c r="D4" s="11" t="s">
        <v>9</v>
      </c>
      <c r="E4" s="12" t="s">
        <v>10</v>
      </c>
      <c r="F4" s="13"/>
      <c r="G4" s="14"/>
      <c r="H4" s="13"/>
      <c r="I4" s="15" t="s">
        <v>11</v>
      </c>
      <c r="J4" s="13" t="s">
        <v>12</v>
      </c>
      <c r="K4" s="16"/>
    </row>
    <row r="5" customFormat="false" ht="15.75" hidden="false" customHeight="false" outlineLevel="0" collapsed="false">
      <c r="B5" s="4"/>
      <c r="C5" s="4"/>
      <c r="D5" s="11" t="s">
        <v>13</v>
      </c>
      <c r="E5" s="12" t="s">
        <v>14</v>
      </c>
      <c r="F5" s="13"/>
      <c r="G5" s="14"/>
      <c r="H5" s="13"/>
      <c r="I5" s="15" t="s">
        <v>15</v>
      </c>
      <c r="J5" s="13" t="s">
        <v>16</v>
      </c>
      <c r="K5" s="16"/>
    </row>
    <row r="6" customFormat="false" ht="15.75" hidden="false" customHeight="false" outlineLevel="0" collapsed="false">
      <c r="B6" s="4"/>
      <c r="C6" s="4"/>
      <c r="D6" s="17" t="s">
        <v>17</v>
      </c>
      <c r="E6" s="18" t="s">
        <v>18</v>
      </c>
      <c r="F6" s="19"/>
      <c r="G6" s="20"/>
      <c r="H6" s="19"/>
      <c r="I6" s="19"/>
      <c r="J6" s="21"/>
      <c r="K6" s="22"/>
    </row>
    <row r="7" customFormat="false" ht="15" hidden="false" customHeight="false" outlineLevel="0" collapsed="false">
      <c r="B7" s="23"/>
      <c r="C7" s="23"/>
      <c r="D7" s="23"/>
      <c r="E7" s="24"/>
      <c r="F7" s="23"/>
      <c r="G7" s="24"/>
      <c r="H7" s="23"/>
      <c r="I7" s="23"/>
      <c r="J7" s="23"/>
    </row>
    <row r="8" customFormat="false" ht="15" hidden="false" customHeight="true" outlineLevel="0" collapsed="false">
      <c r="B8" s="25" t="s">
        <v>19</v>
      </c>
      <c r="C8" s="25" t="s">
        <v>20</v>
      </c>
      <c r="D8" s="26"/>
      <c r="E8" s="25" t="s">
        <v>21</v>
      </c>
      <c r="F8" s="27"/>
      <c r="G8" s="28" t="s">
        <v>22</v>
      </c>
      <c r="H8" s="27"/>
      <c r="I8" s="29" t="s">
        <v>23</v>
      </c>
      <c r="J8" s="29"/>
      <c r="K8" s="29"/>
    </row>
    <row r="9" customFormat="false" ht="15.75" hidden="false" customHeight="false" outlineLevel="0" collapsed="false">
      <c r="B9" s="25"/>
      <c r="C9" s="25"/>
      <c r="D9" s="26"/>
      <c r="E9" s="25"/>
      <c r="F9" s="27"/>
      <c r="G9" s="28"/>
      <c r="H9" s="27"/>
      <c r="I9" s="30" t="s">
        <v>24</v>
      </c>
      <c r="J9" s="31" t="s">
        <v>25</v>
      </c>
      <c r="K9" s="31" t="s">
        <v>26</v>
      </c>
    </row>
    <row r="10" customFormat="false" ht="12" hidden="false" customHeight="true" outlineLevel="0" collapsed="false">
      <c r="B10" s="32"/>
      <c r="C10" s="32"/>
      <c r="D10" s="33"/>
      <c r="E10" s="34"/>
      <c r="F10" s="32"/>
      <c r="G10" s="34"/>
      <c r="H10" s="32"/>
      <c r="I10" s="24"/>
      <c r="J10" s="24"/>
      <c r="K10" s="24"/>
    </row>
    <row r="11" customFormat="false" ht="14.45" hidden="false" customHeight="true" outlineLevel="0" collapsed="false">
      <c r="B11" s="35" t="s">
        <v>1</v>
      </c>
      <c r="C11" s="36" t="n">
        <v>43743</v>
      </c>
      <c r="D11" s="37"/>
      <c r="E11" s="38" t="s">
        <v>27</v>
      </c>
      <c r="F11" s="34"/>
      <c r="G11" s="39" t="n">
        <v>0.5</v>
      </c>
      <c r="H11" s="34"/>
      <c r="I11" s="40" t="str">
        <f aca="false">J5</f>
        <v>Muži SK US Cibulka K</v>
      </c>
      <c r="J11" s="40" t="str">
        <f aca="false">E4</f>
        <v>SK Poděbrady B</v>
      </c>
      <c r="K11" s="40" t="str">
        <f aca="false">J4</f>
        <v>SquashArena A</v>
      </c>
    </row>
    <row r="12" customFormat="false" ht="5.1" hidden="false" customHeight="true" outlineLevel="0" collapsed="false">
      <c r="B12" s="35"/>
      <c r="C12" s="35"/>
      <c r="D12" s="41"/>
      <c r="E12" s="42"/>
      <c r="F12" s="34"/>
      <c r="G12" s="43"/>
      <c r="H12" s="34"/>
      <c r="I12" s="44"/>
      <c r="J12" s="44"/>
      <c r="K12" s="44"/>
    </row>
    <row r="13" customFormat="false" ht="15.75" hidden="false" customHeight="false" outlineLevel="0" collapsed="false">
      <c r="B13" s="35"/>
      <c r="C13" s="35"/>
      <c r="D13" s="45"/>
      <c r="E13" s="38" t="s">
        <v>28</v>
      </c>
      <c r="F13" s="34"/>
      <c r="G13" s="39" t="n">
        <v>0.5</v>
      </c>
      <c r="H13" s="34"/>
      <c r="I13" s="40" t="str">
        <f aca="false">E3</f>
        <v>Ostrůvek štěstí</v>
      </c>
      <c r="J13" s="40" t="str">
        <f aca="false">J2</f>
        <v>Drakun B</v>
      </c>
      <c r="K13" s="40" t="str">
        <f aca="false">E5</f>
        <v>Squash Drive</v>
      </c>
    </row>
    <row r="14" customFormat="false" ht="5.1" hidden="false" customHeight="true" outlineLevel="0" collapsed="false">
      <c r="B14" s="35"/>
      <c r="C14" s="35"/>
      <c r="D14" s="41"/>
      <c r="E14" s="42"/>
      <c r="F14" s="34"/>
      <c r="G14" s="43"/>
      <c r="H14" s="34"/>
      <c r="I14" s="44"/>
      <c r="J14" s="44"/>
      <c r="K14" s="44"/>
    </row>
    <row r="15" customFormat="false" ht="14.45" hidden="false" customHeight="true" outlineLevel="0" collapsed="false">
      <c r="B15" s="35"/>
      <c r="C15" s="35"/>
      <c r="D15" s="41"/>
      <c r="E15" s="38" t="s">
        <v>29</v>
      </c>
      <c r="F15" s="34"/>
      <c r="G15" s="39" t="n">
        <v>0.5</v>
      </c>
      <c r="H15" s="34"/>
      <c r="I15" s="40" t="str">
        <f aca="false">E6</f>
        <v>Squash Ohradní - B</v>
      </c>
      <c r="J15" s="40" t="str">
        <f aca="false">J3</f>
        <v>RTsoft Squash Plzeň</v>
      </c>
      <c r="K15" s="40" t="str">
        <f aca="false">E2</f>
        <v>SK Zvonárna A</v>
      </c>
    </row>
    <row r="16" customFormat="false" ht="12" hidden="false" customHeight="true" outlineLevel="0" collapsed="false">
      <c r="B16" s="32"/>
      <c r="C16" s="32"/>
      <c r="D16" s="33"/>
      <c r="E16" s="34"/>
      <c r="F16" s="32"/>
      <c r="G16" s="34"/>
      <c r="H16" s="32"/>
      <c r="I16" s="24"/>
      <c r="J16" s="24"/>
      <c r="K16" s="24"/>
    </row>
    <row r="17" customFormat="false" ht="15.75" hidden="false" customHeight="true" outlineLevel="0" collapsed="false">
      <c r="B17" s="46" t="s">
        <v>5</v>
      </c>
      <c r="C17" s="47" t="n">
        <v>43744</v>
      </c>
      <c r="D17" s="37"/>
      <c r="E17" s="48" t="s">
        <v>30</v>
      </c>
      <c r="F17" s="34"/>
      <c r="G17" s="49" t="n">
        <v>0.5</v>
      </c>
      <c r="H17" s="34"/>
      <c r="I17" s="50" t="str">
        <f aca="false">J3</f>
        <v>RTsoft Squash Plzeň</v>
      </c>
      <c r="J17" s="50" t="str">
        <f aca="false">E5</f>
        <v>Squash Drive</v>
      </c>
      <c r="K17" s="50" t="str">
        <f aca="false">J5</f>
        <v>Muži SK US Cibulka K</v>
      </c>
    </row>
    <row r="18" customFormat="false" ht="5.1" hidden="false" customHeight="true" outlineLevel="0" collapsed="false">
      <c r="B18" s="46"/>
      <c r="C18" s="46"/>
      <c r="D18" s="41"/>
      <c r="E18" s="42"/>
      <c r="F18" s="34"/>
      <c r="G18" s="43"/>
      <c r="H18" s="34"/>
      <c r="I18" s="44"/>
      <c r="J18" s="44"/>
      <c r="K18" s="44"/>
    </row>
    <row r="19" customFormat="false" ht="15.75" hidden="false" customHeight="false" outlineLevel="0" collapsed="false">
      <c r="B19" s="46"/>
      <c r="C19" s="46"/>
      <c r="D19" s="45"/>
      <c r="E19" s="48" t="s">
        <v>31</v>
      </c>
      <c r="F19" s="34"/>
      <c r="G19" s="49" t="n">
        <v>0.5</v>
      </c>
      <c r="H19" s="34"/>
      <c r="I19" s="50" t="str">
        <f aca="false">J2</f>
        <v>Drakun B</v>
      </c>
      <c r="J19" s="50" t="str">
        <f aca="false">E2</f>
        <v>SK Zvonárna A</v>
      </c>
      <c r="K19" s="50" t="str">
        <f aca="false">E4</f>
        <v>SK Poděbrady B</v>
      </c>
    </row>
    <row r="20" customFormat="false" ht="5.1" hidden="false" customHeight="true" outlineLevel="0" collapsed="false">
      <c r="B20" s="46"/>
      <c r="C20" s="46"/>
      <c r="D20" s="41"/>
      <c r="E20" s="42"/>
      <c r="F20" s="34"/>
      <c r="G20" s="43"/>
      <c r="H20" s="34"/>
      <c r="I20" s="44"/>
      <c r="J20" s="44"/>
      <c r="K20" s="44"/>
    </row>
    <row r="21" customFormat="false" ht="15.75" hidden="false" customHeight="false" outlineLevel="0" collapsed="false">
      <c r="B21" s="46"/>
      <c r="C21" s="46"/>
      <c r="D21" s="41"/>
      <c r="E21" s="48" t="s">
        <v>32</v>
      </c>
      <c r="F21" s="34"/>
      <c r="G21" s="49" t="n">
        <v>0.5</v>
      </c>
      <c r="H21" s="34"/>
      <c r="I21" s="50" t="str">
        <f aca="false">J4</f>
        <v>SquashArena A</v>
      </c>
      <c r="J21" s="50" t="str">
        <f aca="false">E3</f>
        <v>Ostrůvek štěstí</v>
      </c>
      <c r="K21" s="50" t="str">
        <f aca="false">E6</f>
        <v>Squash Ohradní - B</v>
      </c>
    </row>
    <row r="22" customFormat="false" ht="15.75" hidden="false" customHeight="false" outlineLevel="0" collapsed="false">
      <c r="B22" s="32"/>
      <c r="C22" s="32"/>
      <c r="D22" s="33"/>
      <c r="E22" s="34"/>
      <c r="F22" s="32"/>
      <c r="G22" s="34"/>
      <c r="H22" s="32"/>
      <c r="I22" s="24"/>
      <c r="J22" s="24"/>
      <c r="K22" s="24"/>
    </row>
    <row r="23" customFormat="false" ht="15.75" hidden="false" customHeight="true" outlineLevel="0" collapsed="false">
      <c r="B23" s="35" t="s">
        <v>9</v>
      </c>
      <c r="C23" s="36" t="n">
        <v>43799</v>
      </c>
      <c r="D23" s="37"/>
      <c r="E23" s="38" t="s">
        <v>31</v>
      </c>
      <c r="F23" s="34"/>
      <c r="G23" s="39" t="n">
        <v>0.5</v>
      </c>
      <c r="H23" s="34"/>
      <c r="I23" s="40" t="str">
        <f aca="false">J2</f>
        <v>Drakun B</v>
      </c>
      <c r="J23" s="40" t="str">
        <f aca="false">E6</f>
        <v>Squash Ohradní - B</v>
      </c>
      <c r="K23" s="40" t="str">
        <f aca="false">J5</f>
        <v>Muži SK US Cibulka K</v>
      </c>
    </row>
    <row r="24" customFormat="false" ht="5.1" hidden="false" customHeight="true" outlineLevel="0" collapsed="false">
      <c r="B24" s="35"/>
      <c r="C24" s="35"/>
      <c r="D24" s="41"/>
      <c r="E24" s="42"/>
      <c r="F24" s="34"/>
      <c r="G24" s="43"/>
      <c r="H24" s="34"/>
      <c r="I24" s="44"/>
      <c r="J24" s="44"/>
      <c r="K24" s="44"/>
    </row>
    <row r="25" customFormat="false" ht="15.75" hidden="false" customHeight="false" outlineLevel="0" collapsed="false">
      <c r="B25" s="35"/>
      <c r="C25" s="35"/>
      <c r="D25" s="45"/>
      <c r="E25" s="38" t="s">
        <v>33</v>
      </c>
      <c r="F25" s="34"/>
      <c r="G25" s="39" t="n">
        <v>0.5</v>
      </c>
      <c r="H25" s="34"/>
      <c r="I25" s="40" t="str">
        <f aca="false">E2</f>
        <v>SK Zvonárna A</v>
      </c>
      <c r="J25" s="40" t="str">
        <f aca="false">E5</f>
        <v>Squash Drive</v>
      </c>
      <c r="K25" s="40" t="str">
        <f aca="false">J4</f>
        <v>SquashArena A</v>
      </c>
    </row>
    <row r="26" customFormat="false" ht="5.1" hidden="false" customHeight="true" outlineLevel="0" collapsed="false">
      <c r="B26" s="35"/>
      <c r="C26" s="35"/>
      <c r="D26" s="41"/>
      <c r="E26" s="42"/>
      <c r="F26" s="34"/>
      <c r="G26" s="43"/>
      <c r="H26" s="34"/>
      <c r="I26" s="44"/>
      <c r="J26" s="44"/>
      <c r="K26" s="44"/>
    </row>
    <row r="27" customFormat="false" ht="15.75" hidden="false" customHeight="false" outlineLevel="0" collapsed="false">
      <c r="B27" s="35"/>
      <c r="C27" s="35"/>
      <c r="D27" s="41"/>
      <c r="E27" s="38" t="s">
        <v>34</v>
      </c>
      <c r="F27" s="34"/>
      <c r="G27" s="39" t="n">
        <v>0.5</v>
      </c>
      <c r="H27" s="34"/>
      <c r="I27" s="40" t="str">
        <f aca="false">E4</f>
        <v>SK Poděbrady B</v>
      </c>
      <c r="J27" s="40" t="str">
        <f aca="false">J3</f>
        <v>RTsoft Squash Plzeň</v>
      </c>
      <c r="K27" s="40" t="str">
        <f aca="false">E3</f>
        <v>Ostrůvek štěstí</v>
      </c>
    </row>
    <row r="28" customFormat="false" ht="15.75" hidden="false" customHeight="false" outlineLevel="0" collapsed="false">
      <c r="B28" s="32"/>
      <c r="C28" s="32"/>
      <c r="D28" s="33"/>
      <c r="E28" s="34"/>
      <c r="F28" s="32"/>
      <c r="G28" s="34"/>
      <c r="H28" s="32"/>
      <c r="I28" s="24"/>
      <c r="J28" s="24"/>
      <c r="K28" s="24"/>
    </row>
    <row r="29" customFormat="false" ht="15.75" hidden="false" customHeight="true" outlineLevel="0" collapsed="false">
      <c r="B29" s="46" t="s">
        <v>13</v>
      </c>
      <c r="C29" s="47" t="n">
        <v>43800</v>
      </c>
      <c r="D29" s="37"/>
      <c r="E29" s="48" t="s">
        <v>28</v>
      </c>
      <c r="F29" s="34"/>
      <c r="G29" s="49" t="n">
        <v>0.5</v>
      </c>
      <c r="H29" s="34"/>
      <c r="I29" s="50" t="str">
        <f aca="false">E3</f>
        <v>Ostrůvek štěstí</v>
      </c>
      <c r="J29" s="50" t="str">
        <f aca="false">E2</f>
        <v>SK Zvonárna A</v>
      </c>
      <c r="K29" s="50" t="str">
        <f aca="false">J5</f>
        <v>Muži SK US Cibulka K</v>
      </c>
    </row>
    <row r="30" customFormat="false" ht="5.1" hidden="false" customHeight="true" outlineLevel="0" collapsed="false">
      <c r="B30" s="46"/>
      <c r="C30" s="46"/>
      <c r="D30" s="41"/>
      <c r="E30" s="42"/>
      <c r="F30" s="34"/>
      <c r="G30" s="43"/>
      <c r="H30" s="34"/>
      <c r="I30" s="44"/>
      <c r="J30" s="44"/>
      <c r="K30" s="44"/>
    </row>
    <row r="31" customFormat="false" ht="15.75" hidden="false" customHeight="false" outlineLevel="0" collapsed="false">
      <c r="B31" s="46"/>
      <c r="C31" s="46"/>
      <c r="D31" s="45"/>
      <c r="E31" s="48" t="s">
        <v>35</v>
      </c>
      <c r="F31" s="34"/>
      <c r="G31" s="49" t="n">
        <v>0.5</v>
      </c>
      <c r="H31" s="34"/>
      <c r="I31" s="50" t="str">
        <f aca="false">E5</f>
        <v>Squash Drive</v>
      </c>
      <c r="J31" s="50" t="str">
        <f aca="false">E6</f>
        <v>Squash Ohradní - B</v>
      </c>
      <c r="K31" s="50" t="str">
        <f aca="false">E4</f>
        <v>SK Poděbrady B</v>
      </c>
    </row>
    <row r="32" customFormat="false" ht="5.1" hidden="false" customHeight="true" outlineLevel="0" collapsed="false">
      <c r="B32" s="46"/>
      <c r="C32" s="46"/>
      <c r="D32" s="41"/>
      <c r="E32" s="42"/>
      <c r="F32" s="34"/>
      <c r="G32" s="43"/>
      <c r="H32" s="34"/>
      <c r="I32" s="44"/>
      <c r="J32" s="44"/>
      <c r="K32" s="44"/>
    </row>
    <row r="33" customFormat="false" ht="15.75" hidden="false" customHeight="false" outlineLevel="0" collapsed="false">
      <c r="B33" s="46"/>
      <c r="C33" s="46"/>
      <c r="D33" s="41"/>
      <c r="E33" s="48" t="s">
        <v>30</v>
      </c>
      <c r="F33" s="34"/>
      <c r="G33" s="49" t="n">
        <v>0.5</v>
      </c>
      <c r="H33" s="34"/>
      <c r="I33" s="50" t="str">
        <f aca="false">J3</f>
        <v>RTsoft Squash Plzeň</v>
      </c>
      <c r="J33" s="50" t="str">
        <f aca="false">J4</f>
        <v>SquashArena A</v>
      </c>
      <c r="K33" s="50" t="str">
        <f aca="false">J2</f>
        <v>Drakun B</v>
      </c>
    </row>
    <row r="34" customFormat="false" ht="15.75" hidden="false" customHeight="false" outlineLevel="0" collapsed="false">
      <c r="B34" s="32"/>
      <c r="C34" s="32"/>
      <c r="D34" s="33"/>
      <c r="E34" s="34"/>
      <c r="F34" s="32"/>
      <c r="G34" s="34"/>
      <c r="H34" s="32"/>
      <c r="I34" s="24"/>
      <c r="J34" s="24"/>
      <c r="K34" s="24"/>
    </row>
    <row r="35" customFormat="false" ht="15.75" hidden="false" customHeight="true" outlineLevel="0" collapsed="false">
      <c r="B35" s="35" t="s">
        <v>17</v>
      </c>
      <c r="C35" s="36" t="n">
        <v>43855</v>
      </c>
      <c r="D35" s="37"/>
      <c r="E35" s="38" t="s">
        <v>34</v>
      </c>
      <c r="F35" s="34"/>
      <c r="G35" s="39" t="n">
        <v>0.5</v>
      </c>
      <c r="H35" s="34"/>
      <c r="I35" s="40" t="str">
        <f aca="false">E4</f>
        <v>SK Poděbrady B</v>
      </c>
      <c r="J35" s="40" t="str">
        <f aca="false">J4</f>
        <v>SquashArena A</v>
      </c>
      <c r="K35" s="40" t="str">
        <f aca="false">J5</f>
        <v>Muži SK US Cibulka K</v>
      </c>
    </row>
    <row r="36" customFormat="false" ht="5.1" hidden="false" customHeight="true" outlineLevel="0" collapsed="false">
      <c r="B36" s="35"/>
      <c r="C36" s="35"/>
      <c r="D36" s="41"/>
      <c r="E36" s="42"/>
      <c r="F36" s="34"/>
      <c r="G36" s="43"/>
      <c r="H36" s="34"/>
      <c r="I36" s="44"/>
      <c r="J36" s="44"/>
      <c r="K36" s="44"/>
    </row>
    <row r="37" customFormat="false" ht="15.75" hidden="false" customHeight="false" outlineLevel="0" collapsed="false">
      <c r="B37" s="35"/>
      <c r="C37" s="35"/>
      <c r="D37" s="45"/>
      <c r="E37" s="38" t="s">
        <v>31</v>
      </c>
      <c r="F37" s="34"/>
      <c r="G37" s="39" t="n">
        <v>0.5</v>
      </c>
      <c r="H37" s="34"/>
      <c r="I37" s="40" t="str">
        <f aca="false">J2</f>
        <v>Drakun B</v>
      </c>
      <c r="J37" s="40" t="str">
        <f aca="false">E5</f>
        <v>Squash Drive</v>
      </c>
      <c r="K37" s="40" t="str">
        <f aca="false">E3</f>
        <v>Ostrůvek štěstí</v>
      </c>
    </row>
    <row r="38" customFormat="false" ht="5.1" hidden="false" customHeight="true" outlineLevel="0" collapsed="false">
      <c r="B38" s="35"/>
      <c r="C38" s="35"/>
      <c r="D38" s="41"/>
      <c r="E38" s="42"/>
      <c r="F38" s="34"/>
      <c r="G38" s="43"/>
      <c r="H38" s="34"/>
      <c r="I38" s="44"/>
      <c r="J38" s="44"/>
      <c r="K38" s="44"/>
    </row>
    <row r="39" customFormat="false" ht="15.75" hidden="false" customHeight="false" outlineLevel="0" collapsed="false">
      <c r="B39" s="35"/>
      <c r="C39" s="35"/>
      <c r="D39" s="41"/>
      <c r="E39" s="38" t="s">
        <v>30</v>
      </c>
      <c r="F39" s="34"/>
      <c r="G39" s="39" t="n">
        <v>0.5</v>
      </c>
      <c r="H39" s="34"/>
      <c r="I39" s="40" t="str">
        <f aca="false">J3</f>
        <v>RTsoft Squash Plzeň</v>
      </c>
      <c r="J39" s="40" t="str">
        <f aca="false">E6</f>
        <v>Squash Ohradní - B</v>
      </c>
      <c r="K39" s="40" t="str">
        <f aca="false">E2</f>
        <v>SK Zvonárna A</v>
      </c>
    </row>
    <row r="40" customFormat="false" ht="15.75" hidden="false" customHeight="false" outlineLevel="0" collapsed="false">
      <c r="B40" s="32"/>
      <c r="C40" s="32"/>
      <c r="D40" s="33"/>
      <c r="E40" s="34"/>
      <c r="F40" s="32"/>
      <c r="G40" s="34"/>
      <c r="H40" s="32"/>
      <c r="I40" s="24"/>
      <c r="J40" s="24"/>
      <c r="K40" s="24"/>
    </row>
    <row r="41" customFormat="false" ht="15.75" hidden="false" customHeight="true" outlineLevel="0" collapsed="false">
      <c r="B41" s="46" t="s">
        <v>3</v>
      </c>
      <c r="C41" s="47" t="n">
        <v>43856</v>
      </c>
      <c r="D41" s="37"/>
      <c r="E41" s="48" t="s">
        <v>27</v>
      </c>
      <c r="F41" s="34"/>
      <c r="G41" s="49" t="n">
        <v>0.5</v>
      </c>
      <c r="H41" s="34"/>
      <c r="I41" s="50" t="str">
        <f aca="false">J5</f>
        <v>Muži SK US Cibulka K</v>
      </c>
      <c r="J41" s="50" t="str">
        <f aca="false">J3</f>
        <v>RTsoft Squash Plzeň</v>
      </c>
      <c r="K41" s="50" t="str">
        <f aca="false">E5</f>
        <v>Squash Drive</v>
      </c>
    </row>
    <row r="42" customFormat="false" ht="5.1" hidden="false" customHeight="true" outlineLevel="0" collapsed="false">
      <c r="B42" s="46"/>
      <c r="C42" s="46"/>
      <c r="D42" s="41"/>
      <c r="E42" s="42"/>
      <c r="F42" s="34"/>
      <c r="G42" s="43"/>
      <c r="H42" s="34"/>
      <c r="I42" s="44"/>
      <c r="J42" s="44"/>
      <c r="K42" s="44"/>
    </row>
    <row r="43" customFormat="false" ht="15.75" hidden="false" customHeight="false" outlineLevel="0" collapsed="false">
      <c r="B43" s="46"/>
      <c r="C43" s="46"/>
      <c r="D43" s="45"/>
      <c r="E43" s="48" t="s">
        <v>33</v>
      </c>
      <c r="F43" s="34"/>
      <c r="G43" s="49" t="n">
        <v>0.5</v>
      </c>
      <c r="H43" s="34"/>
      <c r="I43" s="50" t="str">
        <f aca="false">E2</f>
        <v>SK Zvonárna A</v>
      </c>
      <c r="J43" s="50" t="str">
        <f aca="false">E4</f>
        <v>SK Poděbrady B</v>
      </c>
      <c r="K43" s="50" t="str">
        <f aca="false">J2</f>
        <v>Drakun B</v>
      </c>
    </row>
    <row r="44" customFormat="false" ht="5.1" hidden="false" customHeight="true" outlineLevel="0" collapsed="false">
      <c r="B44" s="46"/>
      <c r="C44" s="46"/>
      <c r="D44" s="41"/>
      <c r="E44" s="42"/>
      <c r="F44" s="34"/>
      <c r="G44" s="43"/>
      <c r="H44" s="34"/>
      <c r="I44" s="44"/>
      <c r="J44" s="44"/>
      <c r="K44" s="44"/>
    </row>
    <row r="45" customFormat="false" ht="15.75" hidden="false" customHeight="false" outlineLevel="0" collapsed="false">
      <c r="B45" s="46"/>
      <c r="C45" s="46"/>
      <c r="D45" s="41"/>
      <c r="E45" s="48" t="s">
        <v>29</v>
      </c>
      <c r="F45" s="34"/>
      <c r="G45" s="49" t="n">
        <v>0.5</v>
      </c>
      <c r="H45" s="34"/>
      <c r="I45" s="50" t="str">
        <f aca="false">E6</f>
        <v>Squash Ohradní - B</v>
      </c>
      <c r="J45" s="50" t="str">
        <f aca="false">J4</f>
        <v>SquashArena A</v>
      </c>
      <c r="K45" s="50" t="str">
        <f aca="false">E3</f>
        <v>Ostrůvek štěstí</v>
      </c>
    </row>
    <row r="46" customFormat="false" ht="15.75" hidden="false" customHeight="false" outlineLevel="0" collapsed="false">
      <c r="B46" s="32"/>
      <c r="C46" s="32"/>
      <c r="D46" s="33"/>
      <c r="E46" s="34"/>
      <c r="F46" s="32"/>
      <c r="G46" s="34"/>
      <c r="H46" s="32"/>
      <c r="I46" s="24"/>
      <c r="J46" s="24"/>
      <c r="K46" s="24"/>
    </row>
    <row r="47" customFormat="false" ht="15.75" hidden="false" customHeight="false" outlineLevel="0" collapsed="false">
      <c r="B47" s="35" t="n">
        <v>7</v>
      </c>
      <c r="C47" s="36" t="n">
        <v>43925</v>
      </c>
      <c r="D47" s="37"/>
      <c r="E47" s="38" t="s">
        <v>29</v>
      </c>
      <c r="F47" s="34"/>
      <c r="G47" s="39" t="n">
        <v>0.5</v>
      </c>
      <c r="H47" s="34"/>
      <c r="I47" s="40" t="str">
        <f aca="false">E6</f>
        <v>Squash Ohradní - B</v>
      </c>
      <c r="J47" s="40" t="str">
        <f aca="false">J2</f>
        <v>Drakun B</v>
      </c>
      <c r="K47" s="40" t="str">
        <f aca="false">J5</f>
        <v>Muži SK US Cibulka K</v>
      </c>
    </row>
    <row r="48" customFormat="false" ht="5.1" hidden="false" customHeight="true" outlineLevel="0" collapsed="false">
      <c r="B48" s="35"/>
      <c r="C48" s="35"/>
      <c r="D48" s="41"/>
      <c r="E48" s="42"/>
      <c r="F48" s="34"/>
      <c r="G48" s="43"/>
      <c r="H48" s="34"/>
      <c r="I48" s="44"/>
      <c r="J48" s="44"/>
      <c r="K48" s="44"/>
    </row>
    <row r="49" customFormat="false" ht="15.75" hidden="false" customHeight="false" outlineLevel="0" collapsed="false">
      <c r="B49" s="35"/>
      <c r="C49" s="35"/>
      <c r="D49" s="45"/>
      <c r="E49" s="38" t="s">
        <v>35</v>
      </c>
      <c r="F49" s="34"/>
      <c r="G49" s="39" t="n">
        <v>0.5</v>
      </c>
      <c r="H49" s="34"/>
      <c r="I49" s="40" t="str">
        <f aca="false">E5</f>
        <v>Squash Drive</v>
      </c>
      <c r="J49" s="40" t="str">
        <f aca="false">J4</f>
        <v>SquashArena A</v>
      </c>
      <c r="K49" s="40" t="str">
        <f aca="false">E2</f>
        <v>SK Zvonárna A</v>
      </c>
    </row>
    <row r="50" customFormat="false" ht="5.1" hidden="false" customHeight="true" outlineLevel="0" collapsed="false">
      <c r="B50" s="35"/>
      <c r="C50" s="35"/>
      <c r="D50" s="41"/>
      <c r="E50" s="42"/>
      <c r="F50" s="34"/>
      <c r="G50" s="43"/>
      <c r="H50" s="34"/>
      <c r="I50" s="44"/>
      <c r="J50" s="44"/>
      <c r="K50" s="44"/>
    </row>
    <row r="51" customFormat="false" ht="15.75" hidden="false" customHeight="false" outlineLevel="0" collapsed="false">
      <c r="B51" s="35"/>
      <c r="C51" s="35"/>
      <c r="D51" s="41"/>
      <c r="E51" s="38" t="s">
        <v>28</v>
      </c>
      <c r="F51" s="34"/>
      <c r="G51" s="39" t="n">
        <v>0.5</v>
      </c>
      <c r="H51" s="34"/>
      <c r="I51" s="40" t="str">
        <f aca="false">E3</f>
        <v>Ostrůvek štěstí</v>
      </c>
      <c r="J51" s="40" t="str">
        <f aca="false">E4</f>
        <v>SK Poděbrady B</v>
      </c>
      <c r="K51" s="40" t="str">
        <f aca="false">J3</f>
        <v>RTsoft Squash Plzeň</v>
      </c>
    </row>
    <row r="52" customFormat="false" ht="15.75" hidden="false" customHeight="false" outlineLevel="0" collapsed="false">
      <c r="B52" s="32"/>
      <c r="C52" s="32"/>
      <c r="D52" s="33"/>
      <c r="E52" s="34"/>
      <c r="F52" s="32"/>
      <c r="G52" s="34"/>
      <c r="H52" s="32"/>
      <c r="I52" s="24"/>
      <c r="J52" s="24"/>
      <c r="K52" s="24"/>
    </row>
    <row r="53" customFormat="false" ht="15.75" hidden="false" customHeight="true" outlineLevel="0" collapsed="false">
      <c r="B53" s="46" t="s">
        <v>11</v>
      </c>
      <c r="C53" s="47" t="n">
        <v>43926</v>
      </c>
      <c r="D53" s="37"/>
      <c r="E53" s="48" t="s">
        <v>33</v>
      </c>
      <c r="F53" s="34"/>
      <c r="G53" s="49" t="n">
        <v>0.5</v>
      </c>
      <c r="H53" s="34"/>
      <c r="I53" s="50" t="str">
        <f aca="false">E2</f>
        <v>SK Zvonárna A</v>
      </c>
      <c r="J53" s="50" t="str">
        <f aca="false">E3</f>
        <v>Ostrůvek štěstí</v>
      </c>
      <c r="K53" s="50" t="str">
        <f aca="false">J5</f>
        <v>Muži SK US Cibulka K</v>
      </c>
    </row>
    <row r="54" customFormat="false" ht="5.1" hidden="false" customHeight="true" outlineLevel="0" collapsed="false">
      <c r="B54" s="46"/>
      <c r="C54" s="46"/>
      <c r="D54" s="41"/>
      <c r="E54" s="42"/>
      <c r="F54" s="34"/>
      <c r="G54" s="43"/>
      <c r="H54" s="34"/>
      <c r="I54" s="44"/>
      <c r="J54" s="44"/>
      <c r="K54" s="44"/>
    </row>
    <row r="55" customFormat="false" ht="15.75" hidden="false" customHeight="false" outlineLevel="0" collapsed="false">
      <c r="B55" s="46"/>
      <c r="C55" s="46"/>
      <c r="D55" s="45"/>
      <c r="E55" s="48" t="s">
        <v>34</v>
      </c>
      <c r="F55" s="34"/>
      <c r="G55" s="49" t="n">
        <v>0.5</v>
      </c>
      <c r="H55" s="34"/>
      <c r="I55" s="50" t="str">
        <f aca="false">E4</f>
        <v>SK Poděbrady B</v>
      </c>
      <c r="J55" s="50" t="str">
        <f aca="false">E5</f>
        <v>Squash Drive</v>
      </c>
      <c r="K55" s="50" t="str">
        <f aca="false">E6</f>
        <v>Squash Ohradní - B</v>
      </c>
    </row>
    <row r="56" customFormat="false" ht="5.1" hidden="false" customHeight="true" outlineLevel="0" collapsed="false">
      <c r="B56" s="46"/>
      <c r="C56" s="46"/>
      <c r="D56" s="41"/>
      <c r="E56" s="42"/>
      <c r="F56" s="34"/>
      <c r="G56" s="43"/>
      <c r="H56" s="34"/>
      <c r="I56" s="44"/>
      <c r="J56" s="44"/>
      <c r="K56" s="44"/>
    </row>
    <row r="57" customFormat="false" ht="15.75" hidden="false" customHeight="false" outlineLevel="0" collapsed="false">
      <c r="B57" s="46"/>
      <c r="C57" s="46"/>
      <c r="D57" s="41"/>
      <c r="E57" s="48" t="s">
        <v>32</v>
      </c>
      <c r="F57" s="34"/>
      <c r="G57" s="49" t="n">
        <v>0.5</v>
      </c>
      <c r="H57" s="34"/>
      <c r="I57" s="50" t="str">
        <f aca="false">J4</f>
        <v>SquashArena A</v>
      </c>
      <c r="J57" s="50" t="str">
        <f aca="false">J3</f>
        <v>RTsoft Squash Plzeň</v>
      </c>
      <c r="K57" s="50" t="str">
        <f aca="false">J2</f>
        <v>Drakun B</v>
      </c>
    </row>
  </sheetData>
  <mergeCells count="22">
    <mergeCell ref="B2:C6"/>
    <mergeCell ref="B8:B9"/>
    <mergeCell ref="C8:C9"/>
    <mergeCell ref="E8:E9"/>
    <mergeCell ref="G8:G9"/>
    <mergeCell ref="I8:K8"/>
    <mergeCell ref="B11:B15"/>
    <mergeCell ref="C11:C15"/>
    <mergeCell ref="B17:B21"/>
    <mergeCell ref="C17:C21"/>
    <mergeCell ref="B23:B27"/>
    <mergeCell ref="C23:C27"/>
    <mergeCell ref="B29:B33"/>
    <mergeCell ref="C29:C33"/>
    <mergeCell ref="B35:B39"/>
    <mergeCell ref="C35:C39"/>
    <mergeCell ref="B41:B45"/>
    <mergeCell ref="C41:C45"/>
    <mergeCell ref="B47:B51"/>
    <mergeCell ref="C47:C51"/>
    <mergeCell ref="B53:B57"/>
    <mergeCell ref="C53:C57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K57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B2" activeCellId="0" sqref="B2"/>
    </sheetView>
  </sheetViews>
  <sheetFormatPr defaultRowHeight="15" zeroHeight="false" outlineLevelRow="0" outlineLevelCol="0"/>
  <cols>
    <col collapsed="false" customWidth="true" hidden="false" outlineLevel="0" max="1" min="1" style="1" width="2"/>
    <col collapsed="false" customWidth="true" hidden="false" outlineLevel="0" max="2" min="2" style="2" width="8.14"/>
    <col collapsed="false" customWidth="true" hidden="false" outlineLevel="0" max="3" min="3" style="2" width="14.01"/>
    <col collapsed="false" customWidth="true" hidden="false" outlineLevel="0" max="4" min="4" style="2" width="3.42"/>
    <col collapsed="false" customWidth="true" hidden="false" outlineLevel="0" max="5" min="5" style="3" width="30.7"/>
    <col collapsed="false" customWidth="true" hidden="false" outlineLevel="0" max="6" min="6" style="2" width="1.58"/>
    <col collapsed="false" customWidth="true" hidden="false" outlineLevel="0" max="7" min="7" style="3" width="20.71"/>
    <col collapsed="false" customWidth="true" hidden="false" outlineLevel="0" max="8" min="8" style="2" width="1.58"/>
    <col collapsed="false" customWidth="true" hidden="false" outlineLevel="0" max="10" min="9" style="2" width="50.71"/>
    <col collapsed="false" customWidth="true" hidden="false" outlineLevel="0" max="11" min="11" style="1" width="50.57"/>
    <col collapsed="false" customWidth="true" hidden="false" outlineLevel="0" max="1025" min="12" style="1" width="9.13"/>
  </cols>
  <sheetData>
    <row r="1" customFormat="false" ht="9.75" hidden="false" customHeight="true" outlineLevel="0" collapsed="false"/>
    <row r="2" customFormat="false" ht="15" hidden="false" customHeight="true" outlineLevel="0" collapsed="false">
      <c r="B2" s="4" t="s">
        <v>36</v>
      </c>
      <c r="C2" s="4"/>
      <c r="D2" s="5" t="s">
        <v>1</v>
      </c>
      <c r="E2" s="6" t="s">
        <v>37</v>
      </c>
      <c r="F2" s="7"/>
      <c r="G2" s="8"/>
      <c r="H2" s="7"/>
      <c r="I2" s="9" t="s">
        <v>3</v>
      </c>
      <c r="J2" s="7" t="s">
        <v>38</v>
      </c>
      <c r="K2" s="10"/>
    </row>
    <row r="3" customFormat="false" ht="15.75" hidden="false" customHeight="false" outlineLevel="0" collapsed="false">
      <c r="B3" s="4"/>
      <c r="C3" s="4"/>
      <c r="D3" s="11" t="s">
        <v>5</v>
      </c>
      <c r="E3" s="12" t="s">
        <v>39</v>
      </c>
      <c r="F3" s="13"/>
      <c r="G3" s="14"/>
      <c r="H3" s="13"/>
      <c r="I3" s="15" t="s">
        <v>7</v>
      </c>
      <c r="J3" s="13" t="s">
        <v>40</v>
      </c>
      <c r="K3" s="16"/>
    </row>
    <row r="4" customFormat="false" ht="15.75" hidden="false" customHeight="false" outlineLevel="0" collapsed="false">
      <c r="B4" s="4"/>
      <c r="C4" s="4"/>
      <c r="D4" s="11" t="s">
        <v>9</v>
      </c>
      <c r="E4" s="12" t="s">
        <v>41</v>
      </c>
      <c r="F4" s="13"/>
      <c r="G4" s="14"/>
      <c r="H4" s="13"/>
      <c r="I4" s="15" t="s">
        <v>11</v>
      </c>
      <c r="J4" s="13" t="s">
        <v>42</v>
      </c>
      <c r="K4" s="16"/>
    </row>
    <row r="5" customFormat="false" ht="15.75" hidden="false" customHeight="false" outlineLevel="0" collapsed="false">
      <c r="B5" s="4"/>
      <c r="C5" s="4"/>
      <c r="D5" s="11" t="s">
        <v>13</v>
      </c>
      <c r="E5" s="12" t="s">
        <v>43</v>
      </c>
      <c r="F5" s="13"/>
      <c r="G5" s="14"/>
      <c r="H5" s="13"/>
      <c r="I5" s="15" t="s">
        <v>15</v>
      </c>
      <c r="J5" s="13" t="s">
        <v>44</v>
      </c>
      <c r="K5" s="16"/>
    </row>
    <row r="6" customFormat="false" ht="15.75" hidden="false" customHeight="false" outlineLevel="0" collapsed="false">
      <c r="B6" s="4"/>
      <c r="C6" s="4"/>
      <c r="D6" s="17" t="s">
        <v>17</v>
      </c>
      <c r="E6" s="18" t="s">
        <v>45</v>
      </c>
      <c r="F6" s="19"/>
      <c r="G6" s="20"/>
      <c r="H6" s="19"/>
      <c r="I6" s="19"/>
      <c r="J6" s="21"/>
      <c r="K6" s="22"/>
    </row>
    <row r="7" customFormat="false" ht="15" hidden="false" customHeight="false" outlineLevel="0" collapsed="false">
      <c r="B7" s="23"/>
      <c r="C7" s="23"/>
      <c r="D7" s="23"/>
      <c r="E7" s="24"/>
      <c r="F7" s="23"/>
      <c r="G7" s="24"/>
      <c r="H7" s="23"/>
      <c r="I7" s="23"/>
      <c r="J7" s="23"/>
    </row>
    <row r="8" customFormat="false" ht="15" hidden="false" customHeight="true" outlineLevel="0" collapsed="false">
      <c r="B8" s="25" t="s">
        <v>19</v>
      </c>
      <c r="C8" s="25" t="s">
        <v>20</v>
      </c>
      <c r="D8" s="26"/>
      <c r="E8" s="25" t="s">
        <v>21</v>
      </c>
      <c r="F8" s="27"/>
      <c r="G8" s="28" t="s">
        <v>22</v>
      </c>
      <c r="H8" s="27"/>
      <c r="I8" s="29" t="s">
        <v>23</v>
      </c>
      <c r="J8" s="29"/>
      <c r="K8" s="29"/>
    </row>
    <row r="9" customFormat="false" ht="15.75" hidden="false" customHeight="false" outlineLevel="0" collapsed="false">
      <c r="B9" s="25"/>
      <c r="C9" s="25"/>
      <c r="D9" s="26"/>
      <c r="E9" s="25"/>
      <c r="F9" s="27"/>
      <c r="G9" s="28"/>
      <c r="H9" s="27"/>
      <c r="I9" s="30" t="s">
        <v>24</v>
      </c>
      <c r="J9" s="31" t="s">
        <v>25</v>
      </c>
      <c r="K9" s="31" t="s">
        <v>26</v>
      </c>
    </row>
    <row r="10" customFormat="false" ht="12" hidden="false" customHeight="true" outlineLevel="0" collapsed="false">
      <c r="B10" s="32"/>
      <c r="C10" s="32"/>
      <c r="D10" s="33"/>
      <c r="E10" s="34"/>
      <c r="F10" s="32"/>
      <c r="G10" s="34"/>
      <c r="H10" s="32"/>
      <c r="I10" s="24"/>
      <c r="J10" s="24"/>
      <c r="K10" s="24"/>
    </row>
    <row r="11" customFormat="false" ht="14.45" hidden="false" customHeight="true" outlineLevel="0" collapsed="false">
      <c r="B11" s="35" t="s">
        <v>1</v>
      </c>
      <c r="C11" s="36" t="n">
        <v>43743</v>
      </c>
      <c r="D11" s="37"/>
      <c r="E11" s="38" t="s">
        <v>31</v>
      </c>
      <c r="F11" s="34"/>
      <c r="G11" s="51" t="n">
        <v>0.416666666666667</v>
      </c>
      <c r="H11" s="34"/>
      <c r="I11" s="40" t="str">
        <f aca="false">J5</f>
        <v>Drakun A</v>
      </c>
      <c r="J11" s="40" t="str">
        <f aca="false">E4</f>
        <v>Squashova Akademie</v>
      </c>
      <c r="K11" s="40" t="str">
        <f aca="false">J4</f>
        <v>Squash Ohradní - A</v>
      </c>
    </row>
    <row r="12" customFormat="false" ht="5.1" hidden="false" customHeight="true" outlineLevel="0" collapsed="false">
      <c r="B12" s="35"/>
      <c r="C12" s="35"/>
      <c r="D12" s="41"/>
      <c r="E12" s="42"/>
      <c r="F12" s="34"/>
      <c r="G12" s="43"/>
      <c r="H12" s="34"/>
      <c r="I12" s="44"/>
      <c r="J12" s="44"/>
      <c r="K12" s="44"/>
    </row>
    <row r="13" customFormat="false" ht="15.75" hidden="false" customHeight="false" outlineLevel="0" collapsed="false">
      <c r="B13" s="35"/>
      <c r="C13" s="35"/>
      <c r="D13" s="45"/>
      <c r="E13" s="38" t="s">
        <v>31</v>
      </c>
      <c r="F13" s="34"/>
      <c r="G13" s="39" t="n">
        <v>0.5</v>
      </c>
      <c r="H13" s="34"/>
      <c r="I13" s="40" t="str">
        <f aca="false">E3</f>
        <v>SQUASHEXPERT.CZ C Smädná Ťava</v>
      </c>
      <c r="J13" s="40" t="str">
        <f aca="false">J2</f>
        <v>1.SQ Teplice C</v>
      </c>
      <c r="K13" s="40" t="str">
        <f aca="false">E5</f>
        <v>VAŠE LIGA Hamr A</v>
      </c>
    </row>
    <row r="14" customFormat="false" ht="5.1" hidden="false" customHeight="true" outlineLevel="0" collapsed="false">
      <c r="B14" s="35"/>
      <c r="C14" s="35"/>
      <c r="D14" s="41"/>
      <c r="E14" s="42"/>
      <c r="F14" s="34"/>
      <c r="G14" s="43"/>
      <c r="H14" s="34"/>
      <c r="I14" s="44"/>
      <c r="J14" s="44"/>
      <c r="K14" s="44"/>
    </row>
    <row r="15" customFormat="false" ht="14.45" hidden="false" customHeight="true" outlineLevel="0" collapsed="false">
      <c r="B15" s="35"/>
      <c r="C15" s="35"/>
      <c r="D15" s="41"/>
      <c r="E15" s="38" t="s">
        <v>46</v>
      </c>
      <c r="F15" s="34"/>
      <c r="G15" s="39" t="n">
        <v>0.5</v>
      </c>
      <c r="H15" s="34"/>
      <c r="I15" s="40" t="str">
        <f aca="false">E6</f>
        <v>SquashEspecial "B"</v>
      </c>
      <c r="J15" s="40" t="str">
        <f aca="false">J3</f>
        <v>Tornádo Squash "A"</v>
      </c>
      <c r="K15" s="40" t="str">
        <f aca="false">E2</f>
        <v>SC Otec - TOPO muži C</v>
      </c>
    </row>
    <row r="16" customFormat="false" ht="12" hidden="false" customHeight="true" outlineLevel="0" collapsed="false">
      <c r="B16" s="32"/>
      <c r="C16" s="32"/>
      <c r="D16" s="33"/>
      <c r="E16" s="34"/>
      <c r="F16" s="32"/>
      <c r="G16" s="34"/>
      <c r="H16" s="32"/>
      <c r="I16" s="24"/>
      <c r="J16" s="24"/>
      <c r="K16" s="24"/>
    </row>
    <row r="17" customFormat="false" ht="15.75" hidden="false" customHeight="true" outlineLevel="0" collapsed="false">
      <c r="B17" s="46" t="s">
        <v>5</v>
      </c>
      <c r="C17" s="47" t="n">
        <v>43744</v>
      </c>
      <c r="D17" s="37"/>
      <c r="E17" s="48" t="s">
        <v>47</v>
      </c>
      <c r="F17" s="34"/>
      <c r="G17" s="49" t="n">
        <v>0.5</v>
      </c>
      <c r="H17" s="34"/>
      <c r="I17" s="50" t="str">
        <f aca="false">J3</f>
        <v>Tornádo Squash "A"</v>
      </c>
      <c r="J17" s="50" t="str">
        <f aca="false">E5</f>
        <v>VAŠE LIGA Hamr A</v>
      </c>
      <c r="K17" s="50" t="str">
        <f aca="false">J5</f>
        <v>Drakun A</v>
      </c>
    </row>
    <row r="18" customFormat="false" ht="5.1" hidden="false" customHeight="true" outlineLevel="0" collapsed="false">
      <c r="B18" s="46"/>
      <c r="C18" s="46"/>
      <c r="D18" s="41"/>
      <c r="E18" s="42"/>
      <c r="F18" s="34"/>
      <c r="G18" s="43"/>
      <c r="H18" s="34"/>
      <c r="I18" s="44"/>
      <c r="J18" s="44"/>
      <c r="K18" s="44"/>
    </row>
    <row r="19" customFormat="false" ht="15.75" hidden="false" customHeight="false" outlineLevel="0" collapsed="false">
      <c r="B19" s="46"/>
      <c r="C19" s="46"/>
      <c r="D19" s="45"/>
      <c r="E19" s="48" t="s">
        <v>48</v>
      </c>
      <c r="F19" s="34"/>
      <c r="G19" s="49" t="n">
        <v>0.5</v>
      </c>
      <c r="H19" s="34"/>
      <c r="I19" s="50" t="str">
        <f aca="false">J2</f>
        <v>1.SQ Teplice C</v>
      </c>
      <c r="J19" s="50" t="str">
        <f aca="false">E2</f>
        <v>SC Otec - TOPO muži C</v>
      </c>
      <c r="K19" s="50" t="str">
        <f aca="false">E4</f>
        <v>Squashova Akademie</v>
      </c>
    </row>
    <row r="20" customFormat="false" ht="5.1" hidden="false" customHeight="true" outlineLevel="0" collapsed="false">
      <c r="B20" s="46"/>
      <c r="C20" s="46"/>
      <c r="D20" s="41"/>
      <c r="E20" s="42"/>
      <c r="F20" s="34"/>
      <c r="G20" s="43"/>
      <c r="H20" s="34"/>
      <c r="I20" s="44"/>
      <c r="J20" s="44"/>
      <c r="K20" s="44"/>
    </row>
    <row r="21" customFormat="false" ht="15.75" hidden="false" customHeight="false" outlineLevel="0" collapsed="false">
      <c r="B21" s="46"/>
      <c r="C21" s="46"/>
      <c r="D21" s="41"/>
      <c r="E21" s="48" t="s">
        <v>29</v>
      </c>
      <c r="F21" s="34"/>
      <c r="G21" s="49" t="n">
        <v>0.5</v>
      </c>
      <c r="H21" s="34"/>
      <c r="I21" s="50" t="str">
        <f aca="false">J4</f>
        <v>Squash Ohradní - A</v>
      </c>
      <c r="J21" s="50" t="str">
        <f aca="false">E3</f>
        <v>SQUASHEXPERT.CZ C Smädná Ťava</v>
      </c>
      <c r="K21" s="50" t="str">
        <f aca="false">E6</f>
        <v>SquashEspecial "B"</v>
      </c>
    </row>
    <row r="22" customFormat="false" ht="15.75" hidden="false" customHeight="false" outlineLevel="0" collapsed="false">
      <c r="B22" s="32"/>
      <c r="C22" s="32"/>
      <c r="D22" s="33"/>
      <c r="E22" s="34"/>
      <c r="F22" s="32"/>
      <c r="G22" s="34"/>
      <c r="H22" s="32"/>
      <c r="I22" s="24"/>
      <c r="J22" s="24"/>
      <c r="K22" s="24"/>
    </row>
    <row r="23" customFormat="false" ht="15.75" hidden="false" customHeight="true" outlineLevel="0" collapsed="false">
      <c r="B23" s="35" t="s">
        <v>9</v>
      </c>
      <c r="C23" s="36" t="n">
        <v>43799</v>
      </c>
      <c r="D23" s="37"/>
      <c r="E23" s="38" t="s">
        <v>48</v>
      </c>
      <c r="F23" s="34"/>
      <c r="G23" s="39" t="n">
        <v>0.5</v>
      </c>
      <c r="H23" s="34"/>
      <c r="I23" s="40" t="str">
        <f aca="false">J2</f>
        <v>1.SQ Teplice C</v>
      </c>
      <c r="J23" s="40" t="str">
        <f aca="false">E6</f>
        <v>SquashEspecial "B"</v>
      </c>
      <c r="K23" s="40" t="str">
        <f aca="false">J5</f>
        <v>Drakun A</v>
      </c>
    </row>
    <row r="24" customFormat="false" ht="5.1" hidden="false" customHeight="true" outlineLevel="0" collapsed="false">
      <c r="B24" s="35"/>
      <c r="C24" s="35"/>
      <c r="D24" s="41"/>
      <c r="E24" s="42"/>
      <c r="F24" s="34"/>
      <c r="G24" s="43"/>
      <c r="H24" s="34"/>
      <c r="I24" s="44"/>
      <c r="J24" s="44"/>
      <c r="K24" s="44"/>
    </row>
    <row r="25" customFormat="false" ht="15.75" hidden="false" customHeight="false" outlineLevel="0" collapsed="false">
      <c r="B25" s="35"/>
      <c r="C25" s="35"/>
      <c r="D25" s="45"/>
      <c r="E25" s="38" t="s">
        <v>28</v>
      </c>
      <c r="F25" s="34"/>
      <c r="G25" s="39" t="n">
        <v>0.5</v>
      </c>
      <c r="H25" s="34"/>
      <c r="I25" s="40" t="str">
        <f aca="false">E2</f>
        <v>SC Otec - TOPO muži C</v>
      </c>
      <c r="J25" s="40" t="str">
        <f aca="false">E5</f>
        <v>VAŠE LIGA Hamr A</v>
      </c>
      <c r="K25" s="40" t="str">
        <f aca="false">J4</f>
        <v>Squash Ohradní - A</v>
      </c>
    </row>
    <row r="26" customFormat="false" ht="5.1" hidden="false" customHeight="true" outlineLevel="0" collapsed="false">
      <c r="B26" s="35"/>
      <c r="C26" s="35"/>
      <c r="D26" s="41"/>
      <c r="E26" s="42"/>
      <c r="F26" s="34"/>
      <c r="G26" s="43"/>
      <c r="H26" s="34"/>
      <c r="I26" s="44"/>
      <c r="J26" s="44"/>
      <c r="K26" s="44"/>
    </row>
    <row r="27" customFormat="false" ht="15.75" hidden="false" customHeight="false" outlineLevel="0" collapsed="false">
      <c r="B27" s="35"/>
      <c r="C27" s="35"/>
      <c r="D27" s="41"/>
      <c r="E27" s="38" t="s">
        <v>49</v>
      </c>
      <c r="F27" s="34"/>
      <c r="G27" s="39" t="n">
        <v>0.5</v>
      </c>
      <c r="H27" s="34"/>
      <c r="I27" s="40" t="str">
        <f aca="false">E4</f>
        <v>Squashova Akademie</v>
      </c>
      <c r="J27" s="40" t="str">
        <f aca="false">J3</f>
        <v>Tornádo Squash "A"</v>
      </c>
      <c r="K27" s="40" t="str">
        <f aca="false">E3</f>
        <v>SQUASHEXPERT.CZ C Smädná Ťava</v>
      </c>
    </row>
    <row r="28" customFormat="false" ht="15.75" hidden="false" customHeight="false" outlineLevel="0" collapsed="false">
      <c r="B28" s="32"/>
      <c r="C28" s="32"/>
      <c r="D28" s="33"/>
      <c r="E28" s="34"/>
      <c r="F28" s="32"/>
      <c r="G28" s="34"/>
      <c r="H28" s="32"/>
      <c r="I28" s="24"/>
      <c r="J28" s="24"/>
      <c r="K28" s="24"/>
    </row>
    <row r="29" customFormat="false" ht="15.75" hidden="false" customHeight="true" outlineLevel="0" collapsed="false">
      <c r="B29" s="46" t="s">
        <v>13</v>
      </c>
      <c r="C29" s="47" t="n">
        <v>43800</v>
      </c>
      <c r="D29" s="37"/>
      <c r="E29" s="48" t="s">
        <v>31</v>
      </c>
      <c r="F29" s="34"/>
      <c r="G29" s="49" t="n">
        <v>0.5</v>
      </c>
      <c r="H29" s="34"/>
      <c r="I29" s="50" t="str">
        <f aca="false">E3</f>
        <v>SQUASHEXPERT.CZ C Smädná Ťava</v>
      </c>
      <c r="J29" s="50" t="str">
        <f aca="false">E2</f>
        <v>SC Otec - TOPO muži C</v>
      </c>
      <c r="K29" s="50" t="str">
        <f aca="false">J5</f>
        <v>Drakun A</v>
      </c>
    </row>
    <row r="30" customFormat="false" ht="5.1" hidden="false" customHeight="true" outlineLevel="0" collapsed="false">
      <c r="B30" s="46"/>
      <c r="C30" s="46"/>
      <c r="D30" s="41"/>
      <c r="E30" s="42"/>
      <c r="F30" s="34"/>
      <c r="G30" s="43"/>
      <c r="H30" s="34"/>
      <c r="I30" s="44"/>
      <c r="J30" s="44"/>
      <c r="K30" s="44"/>
    </row>
    <row r="31" customFormat="false" ht="15.75" hidden="false" customHeight="false" outlineLevel="0" collapsed="false">
      <c r="B31" s="46"/>
      <c r="C31" s="46"/>
      <c r="D31" s="45"/>
      <c r="E31" s="48" t="s">
        <v>50</v>
      </c>
      <c r="F31" s="34"/>
      <c r="G31" s="49" t="n">
        <v>0.5</v>
      </c>
      <c r="H31" s="34"/>
      <c r="I31" s="50" t="str">
        <f aca="false">E5</f>
        <v>VAŠE LIGA Hamr A</v>
      </c>
      <c r="J31" s="50" t="str">
        <f aca="false">E6</f>
        <v>SquashEspecial "B"</v>
      </c>
      <c r="K31" s="50" t="str">
        <f aca="false">E4</f>
        <v>Squashova Akademie</v>
      </c>
    </row>
    <row r="32" customFormat="false" ht="5.1" hidden="false" customHeight="true" outlineLevel="0" collapsed="false">
      <c r="B32" s="46"/>
      <c r="C32" s="46"/>
      <c r="D32" s="41"/>
      <c r="E32" s="42"/>
      <c r="F32" s="34"/>
      <c r="G32" s="43"/>
      <c r="H32" s="34"/>
      <c r="I32" s="44"/>
      <c r="J32" s="44"/>
      <c r="K32" s="44"/>
    </row>
    <row r="33" customFormat="false" ht="15.75" hidden="false" customHeight="false" outlineLevel="0" collapsed="false">
      <c r="B33" s="46"/>
      <c r="C33" s="46"/>
      <c r="D33" s="41"/>
      <c r="E33" s="48" t="s">
        <v>47</v>
      </c>
      <c r="F33" s="34"/>
      <c r="G33" s="49" t="n">
        <v>0.5</v>
      </c>
      <c r="H33" s="34"/>
      <c r="I33" s="50" t="str">
        <f aca="false">J3</f>
        <v>Tornádo Squash "A"</v>
      </c>
      <c r="J33" s="50" t="str">
        <f aca="false">J4</f>
        <v>Squash Ohradní - A</v>
      </c>
      <c r="K33" s="50" t="str">
        <f aca="false">J2</f>
        <v>1.SQ Teplice C</v>
      </c>
    </row>
    <row r="34" customFormat="false" ht="15.75" hidden="false" customHeight="false" outlineLevel="0" collapsed="false">
      <c r="B34" s="32"/>
      <c r="C34" s="32"/>
      <c r="D34" s="33"/>
      <c r="E34" s="34"/>
      <c r="F34" s="32"/>
      <c r="G34" s="34"/>
      <c r="H34" s="32"/>
      <c r="I34" s="24"/>
      <c r="J34" s="24"/>
      <c r="K34" s="24"/>
    </row>
    <row r="35" customFormat="false" ht="15.75" hidden="false" customHeight="true" outlineLevel="0" collapsed="false">
      <c r="B35" s="35" t="s">
        <v>17</v>
      </c>
      <c r="C35" s="36" t="n">
        <v>43855</v>
      </c>
      <c r="D35" s="37"/>
      <c r="E35" s="38" t="s">
        <v>49</v>
      </c>
      <c r="F35" s="34"/>
      <c r="G35" s="39" t="n">
        <v>0.5</v>
      </c>
      <c r="H35" s="34"/>
      <c r="I35" s="40" t="str">
        <f aca="false">E4</f>
        <v>Squashova Akademie</v>
      </c>
      <c r="J35" s="40" t="str">
        <f aca="false">J4</f>
        <v>Squash Ohradní - A</v>
      </c>
      <c r="K35" s="40" t="str">
        <f aca="false">J5</f>
        <v>Drakun A</v>
      </c>
    </row>
    <row r="36" customFormat="false" ht="5.1" hidden="false" customHeight="true" outlineLevel="0" collapsed="false">
      <c r="B36" s="35"/>
      <c r="C36" s="35"/>
      <c r="D36" s="41"/>
      <c r="E36" s="42"/>
      <c r="F36" s="34"/>
      <c r="G36" s="43"/>
      <c r="H36" s="34"/>
      <c r="I36" s="44"/>
      <c r="J36" s="44"/>
      <c r="K36" s="44"/>
    </row>
    <row r="37" customFormat="false" ht="15.75" hidden="false" customHeight="false" outlineLevel="0" collapsed="false">
      <c r="B37" s="35"/>
      <c r="C37" s="35"/>
      <c r="D37" s="45"/>
      <c r="E37" s="38" t="s">
        <v>48</v>
      </c>
      <c r="F37" s="34"/>
      <c r="G37" s="39" t="n">
        <v>0.5</v>
      </c>
      <c r="H37" s="34"/>
      <c r="I37" s="40" t="str">
        <f aca="false">J2</f>
        <v>1.SQ Teplice C</v>
      </c>
      <c r="J37" s="40" t="str">
        <f aca="false">E5</f>
        <v>VAŠE LIGA Hamr A</v>
      </c>
      <c r="K37" s="40" t="str">
        <f aca="false">E3</f>
        <v>SQUASHEXPERT.CZ C Smädná Ťava</v>
      </c>
    </row>
    <row r="38" customFormat="false" ht="5.1" hidden="false" customHeight="true" outlineLevel="0" collapsed="false">
      <c r="B38" s="35"/>
      <c r="C38" s="35"/>
      <c r="D38" s="41"/>
      <c r="E38" s="42"/>
      <c r="F38" s="34"/>
      <c r="G38" s="43"/>
      <c r="H38" s="34"/>
      <c r="I38" s="44"/>
      <c r="J38" s="44"/>
      <c r="K38" s="44"/>
    </row>
    <row r="39" customFormat="false" ht="15.75" hidden="false" customHeight="false" outlineLevel="0" collapsed="false">
      <c r="B39" s="35"/>
      <c r="C39" s="35"/>
      <c r="D39" s="41"/>
      <c r="E39" s="38" t="s">
        <v>47</v>
      </c>
      <c r="F39" s="34"/>
      <c r="G39" s="39" t="n">
        <v>0.5</v>
      </c>
      <c r="H39" s="34"/>
      <c r="I39" s="40" t="str">
        <f aca="false">J3</f>
        <v>Tornádo Squash "A"</v>
      </c>
      <c r="J39" s="40" t="str">
        <f aca="false">E6</f>
        <v>SquashEspecial "B"</v>
      </c>
      <c r="K39" s="40" t="str">
        <f aca="false">E2</f>
        <v>SC Otec - TOPO muži C</v>
      </c>
    </row>
    <row r="40" customFormat="false" ht="15.75" hidden="false" customHeight="false" outlineLevel="0" collapsed="false">
      <c r="B40" s="32"/>
      <c r="C40" s="32"/>
      <c r="D40" s="33"/>
      <c r="E40" s="34"/>
      <c r="F40" s="32"/>
      <c r="G40" s="34"/>
      <c r="H40" s="32"/>
      <c r="I40" s="24"/>
      <c r="J40" s="24"/>
      <c r="K40" s="24"/>
    </row>
    <row r="41" customFormat="false" ht="15.75" hidden="false" customHeight="true" outlineLevel="0" collapsed="false">
      <c r="B41" s="46" t="s">
        <v>3</v>
      </c>
      <c r="C41" s="47" t="n">
        <v>43856</v>
      </c>
      <c r="D41" s="37"/>
      <c r="E41" s="48" t="s">
        <v>31</v>
      </c>
      <c r="F41" s="34"/>
      <c r="G41" s="49" t="n">
        <v>0.5</v>
      </c>
      <c r="H41" s="34"/>
      <c r="I41" s="50" t="str">
        <f aca="false">J5</f>
        <v>Drakun A</v>
      </c>
      <c r="J41" s="50" t="str">
        <f aca="false">J3</f>
        <v>Tornádo Squash "A"</v>
      </c>
      <c r="K41" s="50" t="str">
        <f aca="false">E5</f>
        <v>VAŠE LIGA Hamr A</v>
      </c>
    </row>
    <row r="42" customFormat="false" ht="5.1" hidden="false" customHeight="true" outlineLevel="0" collapsed="false">
      <c r="B42" s="46"/>
      <c r="C42" s="46"/>
      <c r="D42" s="41"/>
      <c r="E42" s="42"/>
      <c r="F42" s="34"/>
      <c r="G42" s="43"/>
      <c r="H42" s="34"/>
      <c r="I42" s="44"/>
      <c r="J42" s="44"/>
      <c r="K42" s="44"/>
    </row>
    <row r="43" customFormat="false" ht="15.75" hidden="false" customHeight="false" outlineLevel="0" collapsed="false">
      <c r="B43" s="46"/>
      <c r="C43" s="46"/>
      <c r="D43" s="45"/>
      <c r="E43" s="48" t="s">
        <v>28</v>
      </c>
      <c r="F43" s="34"/>
      <c r="G43" s="49" t="n">
        <v>0.5</v>
      </c>
      <c r="H43" s="34"/>
      <c r="I43" s="50" t="str">
        <f aca="false">E2</f>
        <v>SC Otec - TOPO muži C</v>
      </c>
      <c r="J43" s="50" t="str">
        <f aca="false">E4</f>
        <v>Squashova Akademie</v>
      </c>
      <c r="K43" s="50" t="str">
        <f aca="false">J2</f>
        <v>1.SQ Teplice C</v>
      </c>
    </row>
    <row r="44" customFormat="false" ht="5.1" hidden="false" customHeight="true" outlineLevel="0" collapsed="false">
      <c r="B44" s="46"/>
      <c r="C44" s="46"/>
      <c r="D44" s="41"/>
      <c r="E44" s="42"/>
      <c r="F44" s="34"/>
      <c r="G44" s="43"/>
      <c r="H44" s="34"/>
      <c r="I44" s="44"/>
      <c r="J44" s="44"/>
      <c r="K44" s="44"/>
    </row>
    <row r="45" customFormat="false" ht="15.75" hidden="false" customHeight="false" outlineLevel="0" collapsed="false">
      <c r="B45" s="46"/>
      <c r="C45" s="46"/>
      <c r="D45" s="41"/>
      <c r="E45" s="48" t="s">
        <v>46</v>
      </c>
      <c r="F45" s="34"/>
      <c r="G45" s="49" t="n">
        <v>0.5</v>
      </c>
      <c r="H45" s="34"/>
      <c r="I45" s="50" t="str">
        <f aca="false">E6</f>
        <v>SquashEspecial "B"</v>
      </c>
      <c r="J45" s="50" t="str">
        <f aca="false">J4</f>
        <v>Squash Ohradní - A</v>
      </c>
      <c r="K45" s="50" t="str">
        <f aca="false">E3</f>
        <v>SQUASHEXPERT.CZ C Smädná Ťava</v>
      </c>
    </row>
    <row r="46" customFormat="false" ht="15.75" hidden="false" customHeight="false" outlineLevel="0" collapsed="false">
      <c r="B46" s="32"/>
      <c r="C46" s="32"/>
      <c r="D46" s="33"/>
      <c r="E46" s="34"/>
      <c r="F46" s="32"/>
      <c r="G46" s="34"/>
      <c r="H46" s="32"/>
      <c r="I46" s="24"/>
      <c r="J46" s="24"/>
      <c r="K46" s="24"/>
    </row>
    <row r="47" customFormat="false" ht="15.75" hidden="false" customHeight="false" outlineLevel="0" collapsed="false">
      <c r="B47" s="35" t="n">
        <v>7</v>
      </c>
      <c r="C47" s="36" t="n">
        <v>43925</v>
      </c>
      <c r="D47" s="37"/>
      <c r="E47" s="38" t="s">
        <v>46</v>
      </c>
      <c r="F47" s="34"/>
      <c r="G47" s="39" t="n">
        <v>0.5</v>
      </c>
      <c r="H47" s="34"/>
      <c r="I47" s="40" t="str">
        <f aca="false">E6</f>
        <v>SquashEspecial "B"</v>
      </c>
      <c r="J47" s="40" t="str">
        <f aca="false">J2</f>
        <v>1.SQ Teplice C</v>
      </c>
      <c r="K47" s="40" t="str">
        <f aca="false">J5</f>
        <v>Drakun A</v>
      </c>
    </row>
    <row r="48" customFormat="false" ht="5.1" hidden="false" customHeight="true" outlineLevel="0" collapsed="false">
      <c r="B48" s="35"/>
      <c r="C48" s="35"/>
      <c r="D48" s="41"/>
      <c r="E48" s="42"/>
      <c r="F48" s="34"/>
      <c r="G48" s="43"/>
      <c r="H48" s="34"/>
      <c r="I48" s="44"/>
      <c r="J48" s="44"/>
      <c r="K48" s="44"/>
    </row>
    <row r="49" customFormat="false" ht="15.75" hidden="false" customHeight="false" outlineLevel="0" collapsed="false">
      <c r="B49" s="35"/>
      <c r="C49" s="35"/>
      <c r="D49" s="45"/>
      <c r="E49" s="38" t="s">
        <v>50</v>
      </c>
      <c r="F49" s="34"/>
      <c r="G49" s="39" t="n">
        <v>0.5</v>
      </c>
      <c r="H49" s="34"/>
      <c r="I49" s="40" t="str">
        <f aca="false">E5</f>
        <v>VAŠE LIGA Hamr A</v>
      </c>
      <c r="J49" s="40" t="str">
        <f aca="false">J4</f>
        <v>Squash Ohradní - A</v>
      </c>
      <c r="K49" s="40" t="str">
        <f aca="false">E2</f>
        <v>SC Otec - TOPO muži C</v>
      </c>
    </row>
    <row r="50" customFormat="false" ht="5.1" hidden="false" customHeight="true" outlineLevel="0" collapsed="false">
      <c r="B50" s="35"/>
      <c r="C50" s="35"/>
      <c r="D50" s="41"/>
      <c r="E50" s="42"/>
      <c r="F50" s="34"/>
      <c r="G50" s="43"/>
      <c r="H50" s="34"/>
      <c r="I50" s="44"/>
      <c r="J50" s="44"/>
      <c r="K50" s="44"/>
    </row>
    <row r="51" customFormat="false" ht="15.75" hidden="false" customHeight="false" outlineLevel="0" collapsed="false">
      <c r="B51" s="35"/>
      <c r="C51" s="35"/>
      <c r="D51" s="41"/>
      <c r="E51" s="38" t="s">
        <v>31</v>
      </c>
      <c r="F51" s="34"/>
      <c r="G51" s="39" t="n">
        <v>0.5</v>
      </c>
      <c r="H51" s="34"/>
      <c r="I51" s="40" t="str">
        <f aca="false">E3</f>
        <v>SQUASHEXPERT.CZ C Smädná Ťava</v>
      </c>
      <c r="J51" s="40" t="str">
        <f aca="false">E4</f>
        <v>Squashova Akademie</v>
      </c>
      <c r="K51" s="40" t="str">
        <f aca="false">J3</f>
        <v>Tornádo Squash "A"</v>
      </c>
    </row>
    <row r="52" customFormat="false" ht="15.75" hidden="false" customHeight="false" outlineLevel="0" collapsed="false">
      <c r="B52" s="32"/>
      <c r="C52" s="32"/>
      <c r="D52" s="33"/>
      <c r="E52" s="34"/>
      <c r="F52" s="32"/>
      <c r="G52" s="34"/>
      <c r="H52" s="32"/>
      <c r="I52" s="24"/>
      <c r="J52" s="24"/>
      <c r="K52" s="24"/>
    </row>
    <row r="53" customFormat="false" ht="15.75" hidden="false" customHeight="true" outlineLevel="0" collapsed="false">
      <c r="B53" s="46" t="s">
        <v>11</v>
      </c>
      <c r="C53" s="47" t="n">
        <v>43926</v>
      </c>
      <c r="D53" s="37"/>
      <c r="E53" s="48" t="s">
        <v>28</v>
      </c>
      <c r="F53" s="34"/>
      <c r="G53" s="49" t="n">
        <v>0.5</v>
      </c>
      <c r="H53" s="34"/>
      <c r="I53" s="50" t="str">
        <f aca="false">E2</f>
        <v>SC Otec - TOPO muži C</v>
      </c>
      <c r="J53" s="50" t="str">
        <f aca="false">E3</f>
        <v>SQUASHEXPERT.CZ C Smädná Ťava</v>
      </c>
      <c r="K53" s="50" t="str">
        <f aca="false">J5</f>
        <v>Drakun A</v>
      </c>
    </row>
    <row r="54" customFormat="false" ht="5.1" hidden="false" customHeight="true" outlineLevel="0" collapsed="false">
      <c r="B54" s="46"/>
      <c r="C54" s="46"/>
      <c r="D54" s="41"/>
      <c r="E54" s="42"/>
      <c r="F54" s="34"/>
      <c r="G54" s="43"/>
      <c r="H54" s="34"/>
      <c r="I54" s="44"/>
      <c r="J54" s="44"/>
      <c r="K54" s="44"/>
    </row>
    <row r="55" customFormat="false" ht="15.75" hidden="false" customHeight="false" outlineLevel="0" collapsed="false">
      <c r="B55" s="46"/>
      <c r="C55" s="46"/>
      <c r="D55" s="45"/>
      <c r="E55" s="48" t="s">
        <v>49</v>
      </c>
      <c r="F55" s="34"/>
      <c r="G55" s="49" t="n">
        <v>0.5</v>
      </c>
      <c r="H55" s="34"/>
      <c r="I55" s="50" t="str">
        <f aca="false">E4</f>
        <v>Squashova Akademie</v>
      </c>
      <c r="J55" s="50" t="str">
        <f aca="false">E5</f>
        <v>VAŠE LIGA Hamr A</v>
      </c>
      <c r="K55" s="50" t="str">
        <f aca="false">E6</f>
        <v>SquashEspecial "B"</v>
      </c>
    </row>
    <row r="56" customFormat="false" ht="5.1" hidden="false" customHeight="true" outlineLevel="0" collapsed="false">
      <c r="B56" s="46"/>
      <c r="C56" s="46"/>
      <c r="D56" s="41"/>
      <c r="E56" s="42"/>
      <c r="F56" s="34"/>
      <c r="G56" s="43"/>
      <c r="H56" s="34"/>
      <c r="I56" s="44"/>
      <c r="J56" s="44"/>
      <c r="K56" s="44"/>
    </row>
    <row r="57" customFormat="false" ht="15.75" hidden="false" customHeight="false" outlineLevel="0" collapsed="false">
      <c r="B57" s="46"/>
      <c r="C57" s="46"/>
      <c r="D57" s="41"/>
      <c r="E57" s="48" t="s">
        <v>29</v>
      </c>
      <c r="F57" s="34"/>
      <c r="G57" s="49" t="n">
        <v>0.5</v>
      </c>
      <c r="H57" s="34"/>
      <c r="I57" s="50" t="str">
        <f aca="false">J4</f>
        <v>Squash Ohradní - A</v>
      </c>
      <c r="J57" s="50" t="str">
        <f aca="false">J3</f>
        <v>Tornádo Squash "A"</v>
      </c>
      <c r="K57" s="50" t="str">
        <f aca="false">J2</f>
        <v>1.SQ Teplice C</v>
      </c>
    </row>
  </sheetData>
  <mergeCells count="22">
    <mergeCell ref="B2:C6"/>
    <mergeCell ref="B8:B9"/>
    <mergeCell ref="C8:C9"/>
    <mergeCell ref="E8:E9"/>
    <mergeCell ref="G8:G9"/>
    <mergeCell ref="I8:K8"/>
    <mergeCell ref="B11:B15"/>
    <mergeCell ref="C11:C15"/>
    <mergeCell ref="B17:B21"/>
    <mergeCell ref="C17:C21"/>
    <mergeCell ref="B23:B27"/>
    <mergeCell ref="C23:C27"/>
    <mergeCell ref="B29:B33"/>
    <mergeCell ref="C29:C33"/>
    <mergeCell ref="B35:B39"/>
    <mergeCell ref="C35:C39"/>
    <mergeCell ref="B41:B45"/>
    <mergeCell ref="C41:C45"/>
    <mergeCell ref="B47:B51"/>
    <mergeCell ref="C47:C51"/>
    <mergeCell ref="B53:B57"/>
    <mergeCell ref="C53:C57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K57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E46" activeCellId="0" sqref="E46"/>
    </sheetView>
  </sheetViews>
  <sheetFormatPr defaultRowHeight="15" zeroHeight="false" outlineLevelRow="0" outlineLevelCol="0"/>
  <cols>
    <col collapsed="false" customWidth="true" hidden="false" outlineLevel="0" max="1" min="1" style="1" width="2"/>
    <col collapsed="false" customWidth="true" hidden="false" outlineLevel="0" max="2" min="2" style="2" width="8.14"/>
    <col collapsed="false" customWidth="true" hidden="false" outlineLevel="0" max="3" min="3" style="2" width="14.01"/>
    <col collapsed="false" customWidth="true" hidden="false" outlineLevel="0" max="4" min="4" style="2" width="3.42"/>
    <col collapsed="false" customWidth="true" hidden="false" outlineLevel="0" max="5" min="5" style="3" width="30.7"/>
    <col collapsed="false" customWidth="true" hidden="false" outlineLevel="0" max="6" min="6" style="2" width="1.58"/>
    <col collapsed="false" customWidth="true" hidden="false" outlineLevel="0" max="7" min="7" style="3" width="20.71"/>
    <col collapsed="false" customWidth="true" hidden="false" outlineLevel="0" max="8" min="8" style="2" width="1.58"/>
    <col collapsed="false" customWidth="true" hidden="false" outlineLevel="0" max="10" min="9" style="2" width="50.71"/>
    <col collapsed="false" customWidth="true" hidden="false" outlineLevel="0" max="11" min="11" style="1" width="50.57"/>
    <col collapsed="false" customWidth="true" hidden="false" outlineLevel="0" max="1025" min="12" style="1" width="9.13"/>
  </cols>
  <sheetData>
    <row r="1" customFormat="false" ht="9.75" hidden="false" customHeight="true" outlineLevel="0" collapsed="false"/>
    <row r="2" customFormat="false" ht="15" hidden="false" customHeight="true" outlineLevel="0" collapsed="false">
      <c r="B2" s="4" t="s">
        <v>51</v>
      </c>
      <c r="C2" s="4"/>
      <c r="D2" s="5" t="s">
        <v>1</v>
      </c>
      <c r="E2" s="6" t="s">
        <v>52</v>
      </c>
      <c r="F2" s="7"/>
      <c r="G2" s="8"/>
      <c r="H2" s="7"/>
      <c r="I2" s="9" t="s">
        <v>3</v>
      </c>
      <c r="J2" s="7" t="s">
        <v>53</v>
      </c>
      <c r="K2" s="10"/>
    </row>
    <row r="3" customFormat="false" ht="15.75" hidden="false" customHeight="false" outlineLevel="0" collapsed="false">
      <c r="B3" s="4"/>
      <c r="C3" s="4"/>
      <c r="D3" s="11" t="s">
        <v>5</v>
      </c>
      <c r="E3" s="12" t="s">
        <v>54</v>
      </c>
      <c r="F3" s="13"/>
      <c r="G3" s="14"/>
      <c r="H3" s="13"/>
      <c r="I3" s="15" t="s">
        <v>7</v>
      </c>
      <c r="J3" s="13" t="s">
        <v>55</v>
      </c>
      <c r="K3" s="16"/>
    </row>
    <row r="4" customFormat="false" ht="15.75" hidden="false" customHeight="false" outlineLevel="0" collapsed="false">
      <c r="B4" s="4"/>
      <c r="C4" s="4"/>
      <c r="D4" s="11" t="s">
        <v>9</v>
      </c>
      <c r="E4" s="12" t="s">
        <v>56</v>
      </c>
      <c r="F4" s="13"/>
      <c r="G4" s="14"/>
      <c r="H4" s="13"/>
      <c r="I4" s="15" t="s">
        <v>11</v>
      </c>
      <c r="J4" s="13" t="s">
        <v>57</v>
      </c>
      <c r="K4" s="16"/>
    </row>
    <row r="5" customFormat="false" ht="15.75" hidden="false" customHeight="false" outlineLevel="0" collapsed="false">
      <c r="B5" s="4"/>
      <c r="C5" s="4"/>
      <c r="D5" s="11" t="s">
        <v>13</v>
      </c>
      <c r="E5" s="12" t="s">
        <v>58</v>
      </c>
      <c r="F5" s="13"/>
      <c r="G5" s="14"/>
      <c r="H5" s="13"/>
      <c r="I5" s="15" t="s">
        <v>15</v>
      </c>
      <c r="J5" s="13" t="s">
        <v>59</v>
      </c>
      <c r="K5" s="16"/>
    </row>
    <row r="6" customFormat="false" ht="15.75" hidden="false" customHeight="false" outlineLevel="0" collapsed="false">
      <c r="B6" s="4"/>
      <c r="C6" s="4"/>
      <c r="D6" s="17" t="s">
        <v>17</v>
      </c>
      <c r="E6" s="18" t="s">
        <v>60</v>
      </c>
      <c r="F6" s="19"/>
      <c r="G6" s="20"/>
      <c r="H6" s="19"/>
      <c r="I6" s="19"/>
      <c r="J6" s="21"/>
      <c r="K6" s="22"/>
    </row>
    <row r="7" customFormat="false" ht="15" hidden="false" customHeight="false" outlineLevel="0" collapsed="false">
      <c r="B7" s="23"/>
      <c r="C7" s="23"/>
      <c r="D7" s="23"/>
      <c r="E7" s="24"/>
      <c r="F7" s="23"/>
      <c r="G7" s="24"/>
      <c r="H7" s="23"/>
      <c r="I7" s="23"/>
      <c r="J7" s="23"/>
    </row>
    <row r="8" customFormat="false" ht="15" hidden="false" customHeight="true" outlineLevel="0" collapsed="false">
      <c r="B8" s="25" t="s">
        <v>19</v>
      </c>
      <c r="C8" s="25" t="s">
        <v>20</v>
      </c>
      <c r="D8" s="26"/>
      <c r="E8" s="25" t="s">
        <v>21</v>
      </c>
      <c r="F8" s="27"/>
      <c r="G8" s="28" t="s">
        <v>22</v>
      </c>
      <c r="H8" s="27"/>
      <c r="I8" s="29" t="s">
        <v>23</v>
      </c>
      <c r="J8" s="29"/>
      <c r="K8" s="29"/>
    </row>
    <row r="9" customFormat="false" ht="15.75" hidden="false" customHeight="false" outlineLevel="0" collapsed="false">
      <c r="B9" s="25"/>
      <c r="C9" s="25"/>
      <c r="D9" s="26"/>
      <c r="E9" s="25"/>
      <c r="F9" s="27"/>
      <c r="G9" s="28"/>
      <c r="H9" s="27"/>
      <c r="I9" s="30" t="s">
        <v>24</v>
      </c>
      <c r="J9" s="31" t="s">
        <v>25</v>
      </c>
      <c r="K9" s="31" t="s">
        <v>26</v>
      </c>
    </row>
    <row r="10" customFormat="false" ht="12" hidden="false" customHeight="true" outlineLevel="0" collapsed="false">
      <c r="B10" s="32"/>
      <c r="C10" s="32"/>
      <c r="D10" s="33"/>
      <c r="E10" s="34"/>
      <c r="F10" s="32"/>
      <c r="G10" s="34"/>
      <c r="H10" s="32"/>
      <c r="I10" s="24"/>
      <c r="J10" s="24"/>
      <c r="K10" s="24"/>
    </row>
    <row r="11" customFormat="false" ht="14.45" hidden="false" customHeight="true" outlineLevel="0" collapsed="false">
      <c r="B11" s="35" t="s">
        <v>1</v>
      </c>
      <c r="C11" s="36" t="n">
        <v>43743</v>
      </c>
      <c r="D11" s="37"/>
      <c r="E11" s="38" t="s">
        <v>61</v>
      </c>
      <c r="F11" s="34"/>
      <c r="G11" s="39" t="n">
        <v>0.5</v>
      </c>
      <c r="H11" s="34"/>
      <c r="I11" s="40" t="str">
        <f aca="false">J5</f>
        <v>SC Stroke Znojmo A</v>
      </c>
      <c r="J11" s="40" t="str">
        <f aca="false">E4</f>
        <v>Muži SK US Gumbin</v>
      </c>
      <c r="K11" s="40" t="str">
        <f aca="false">J4</f>
        <v>Squash club Háje C</v>
      </c>
    </row>
    <row r="12" customFormat="false" ht="5.1" hidden="false" customHeight="true" outlineLevel="0" collapsed="false">
      <c r="B12" s="35"/>
      <c r="C12" s="35"/>
      <c r="D12" s="41"/>
      <c r="E12" s="42"/>
      <c r="F12" s="34"/>
      <c r="G12" s="43"/>
      <c r="H12" s="34"/>
      <c r="I12" s="44"/>
      <c r="J12" s="44"/>
      <c r="K12" s="44"/>
    </row>
    <row r="13" customFormat="false" ht="15.75" hidden="false" customHeight="false" outlineLevel="0" collapsed="false">
      <c r="B13" s="35"/>
      <c r="C13" s="35"/>
      <c r="D13" s="45"/>
      <c r="E13" s="38" t="s">
        <v>62</v>
      </c>
      <c r="F13" s="34"/>
      <c r="G13" s="39" t="n">
        <v>0.5</v>
      </c>
      <c r="H13" s="34"/>
      <c r="I13" s="40" t="str">
        <f aca="false">E3</f>
        <v>Moravská Slavia Brno B</v>
      </c>
      <c r="J13" s="40" t="str">
        <f aca="false">J2</f>
        <v>SCC Hradec Králové - Akcenta tým</v>
      </c>
      <c r="K13" s="40" t="str">
        <f aca="false">E5</f>
        <v>Active squash club</v>
      </c>
    </row>
    <row r="14" customFormat="false" ht="5.1" hidden="false" customHeight="true" outlineLevel="0" collapsed="false">
      <c r="B14" s="35"/>
      <c r="C14" s="35"/>
      <c r="D14" s="41"/>
      <c r="E14" s="42"/>
      <c r="F14" s="34"/>
      <c r="G14" s="43"/>
      <c r="H14" s="34"/>
      <c r="I14" s="44"/>
      <c r="J14" s="44"/>
      <c r="K14" s="44"/>
    </row>
    <row r="15" customFormat="false" ht="14.45" hidden="false" customHeight="true" outlineLevel="0" collapsed="false">
      <c r="B15" s="35"/>
      <c r="C15" s="35"/>
      <c r="D15" s="41"/>
      <c r="E15" s="38" t="s">
        <v>50</v>
      </c>
      <c r="F15" s="34"/>
      <c r="G15" s="39" t="n">
        <v>0.5</v>
      </c>
      <c r="H15" s="34"/>
      <c r="I15" s="40" t="str">
        <f aca="false">E6</f>
        <v>SK HAMR HEAD - B</v>
      </c>
      <c r="J15" s="40" t="str">
        <f aca="false">J3</f>
        <v>Squash Modrý svět X</v>
      </c>
      <c r="K15" s="40" t="str">
        <f aca="false">E2</f>
        <v>SQUASHEXPERT.CZ B HAŠTAL</v>
      </c>
    </row>
    <row r="16" customFormat="false" ht="12" hidden="false" customHeight="true" outlineLevel="0" collapsed="false">
      <c r="B16" s="32"/>
      <c r="C16" s="32"/>
      <c r="D16" s="33"/>
      <c r="E16" s="34"/>
      <c r="F16" s="32"/>
      <c r="G16" s="34"/>
      <c r="H16" s="32"/>
      <c r="I16" s="24"/>
      <c r="J16" s="24"/>
      <c r="K16" s="24"/>
    </row>
    <row r="17" customFormat="false" ht="15.75" hidden="false" customHeight="true" outlineLevel="0" collapsed="false">
      <c r="B17" s="46" t="s">
        <v>5</v>
      </c>
      <c r="C17" s="47" t="n">
        <v>43744</v>
      </c>
      <c r="D17" s="37"/>
      <c r="E17" s="48" t="s">
        <v>63</v>
      </c>
      <c r="F17" s="34"/>
      <c r="G17" s="49" t="n">
        <v>0.5</v>
      </c>
      <c r="H17" s="34"/>
      <c r="I17" s="50" t="str">
        <f aca="false">J3</f>
        <v>Squash Modrý svět X</v>
      </c>
      <c r="J17" s="50" t="str">
        <f aca="false">E5</f>
        <v>Active squash club</v>
      </c>
      <c r="K17" s="50" t="str">
        <f aca="false">J5</f>
        <v>SC Stroke Znojmo A</v>
      </c>
    </row>
    <row r="18" customFormat="false" ht="5.1" hidden="false" customHeight="true" outlineLevel="0" collapsed="false">
      <c r="B18" s="46"/>
      <c r="C18" s="46"/>
      <c r="D18" s="41"/>
      <c r="E18" s="42"/>
      <c r="F18" s="34"/>
      <c r="G18" s="43"/>
      <c r="H18" s="34"/>
      <c r="I18" s="44"/>
      <c r="J18" s="44"/>
      <c r="K18" s="44"/>
    </row>
    <row r="19" customFormat="false" ht="15.75" hidden="false" customHeight="false" outlineLevel="0" collapsed="false">
      <c r="B19" s="46"/>
      <c r="C19" s="46"/>
      <c r="D19" s="45"/>
      <c r="E19" s="48" t="s">
        <v>64</v>
      </c>
      <c r="F19" s="34"/>
      <c r="G19" s="49" t="n">
        <v>0.5</v>
      </c>
      <c r="H19" s="34"/>
      <c r="I19" s="50" t="str">
        <f aca="false">J2</f>
        <v>SCC Hradec Králové - Akcenta tým</v>
      </c>
      <c r="J19" s="50" t="str">
        <f aca="false">E2</f>
        <v>SQUASHEXPERT.CZ B HAŠTAL</v>
      </c>
      <c r="K19" s="50" t="str">
        <f aca="false">E4</f>
        <v>Muži SK US Gumbin</v>
      </c>
    </row>
    <row r="20" customFormat="false" ht="5.1" hidden="false" customHeight="true" outlineLevel="0" collapsed="false">
      <c r="B20" s="46"/>
      <c r="C20" s="46"/>
      <c r="D20" s="41"/>
      <c r="E20" s="42"/>
      <c r="F20" s="34"/>
      <c r="G20" s="43"/>
      <c r="H20" s="34"/>
      <c r="I20" s="44"/>
      <c r="J20" s="44"/>
      <c r="K20" s="44"/>
    </row>
    <row r="21" customFormat="false" ht="15.75" hidden="false" customHeight="false" outlineLevel="0" collapsed="false">
      <c r="B21" s="46"/>
      <c r="C21" s="46"/>
      <c r="D21" s="41"/>
      <c r="E21" s="48" t="s">
        <v>65</v>
      </c>
      <c r="F21" s="34"/>
      <c r="G21" s="49" t="n">
        <v>0.5</v>
      </c>
      <c r="H21" s="34"/>
      <c r="I21" s="50" t="str">
        <f aca="false">J4</f>
        <v>Squash club Háje C</v>
      </c>
      <c r="J21" s="50" t="str">
        <f aca="false">E3</f>
        <v>Moravská Slavia Brno B</v>
      </c>
      <c r="K21" s="50" t="str">
        <f aca="false">E6</f>
        <v>SK HAMR HEAD - B</v>
      </c>
    </row>
    <row r="22" customFormat="false" ht="15.75" hidden="false" customHeight="false" outlineLevel="0" collapsed="false">
      <c r="B22" s="32"/>
      <c r="C22" s="32"/>
      <c r="D22" s="33"/>
      <c r="E22" s="34"/>
      <c r="F22" s="32"/>
      <c r="G22" s="34"/>
      <c r="H22" s="32"/>
      <c r="I22" s="24"/>
      <c r="J22" s="24"/>
      <c r="K22" s="24"/>
    </row>
    <row r="23" customFormat="false" ht="15.75" hidden="false" customHeight="true" outlineLevel="0" collapsed="false">
      <c r="B23" s="35" t="s">
        <v>9</v>
      </c>
      <c r="C23" s="36" t="n">
        <v>43799</v>
      </c>
      <c r="D23" s="37"/>
      <c r="E23" s="38" t="s">
        <v>64</v>
      </c>
      <c r="F23" s="34"/>
      <c r="G23" s="39" t="n">
        <v>0.5</v>
      </c>
      <c r="H23" s="34"/>
      <c r="I23" s="40" t="str">
        <f aca="false">J2</f>
        <v>SCC Hradec Králové - Akcenta tým</v>
      </c>
      <c r="J23" s="40" t="str">
        <f aca="false">E6</f>
        <v>SK HAMR HEAD - B</v>
      </c>
      <c r="K23" s="40" t="str">
        <f aca="false">J5</f>
        <v>SC Stroke Znojmo A</v>
      </c>
    </row>
    <row r="24" customFormat="false" ht="5.1" hidden="false" customHeight="true" outlineLevel="0" collapsed="false">
      <c r="B24" s="35"/>
      <c r="C24" s="35"/>
      <c r="D24" s="41"/>
      <c r="E24" s="42"/>
      <c r="F24" s="34"/>
      <c r="G24" s="43"/>
      <c r="H24" s="34"/>
      <c r="I24" s="44"/>
      <c r="J24" s="44"/>
      <c r="K24" s="44"/>
    </row>
    <row r="25" customFormat="false" ht="15.75" hidden="false" customHeight="false" outlineLevel="0" collapsed="false">
      <c r="B25" s="35"/>
      <c r="C25" s="35"/>
      <c r="D25" s="45"/>
      <c r="E25" s="38" t="s">
        <v>66</v>
      </c>
      <c r="F25" s="34"/>
      <c r="G25" s="39" t="n">
        <v>0.5</v>
      </c>
      <c r="H25" s="34"/>
      <c r="I25" s="40" t="str">
        <f aca="false">E2</f>
        <v>SQUASHEXPERT.CZ B HAŠTAL</v>
      </c>
      <c r="J25" s="40" t="str">
        <f aca="false">E5</f>
        <v>Active squash club</v>
      </c>
      <c r="K25" s="40" t="str">
        <f aca="false">J4</f>
        <v>Squash club Háje C</v>
      </c>
    </row>
    <row r="26" customFormat="false" ht="5.1" hidden="false" customHeight="true" outlineLevel="0" collapsed="false">
      <c r="B26" s="35"/>
      <c r="C26" s="35"/>
      <c r="D26" s="41"/>
      <c r="E26" s="42"/>
      <c r="F26" s="34"/>
      <c r="G26" s="43"/>
      <c r="H26" s="34"/>
      <c r="I26" s="44"/>
      <c r="J26" s="44"/>
      <c r="K26" s="44"/>
    </row>
    <row r="27" customFormat="false" ht="15.75" hidden="false" customHeight="false" outlineLevel="0" collapsed="false">
      <c r="B27" s="35"/>
      <c r="C27" s="35"/>
      <c r="D27" s="41"/>
      <c r="E27" s="38" t="s">
        <v>27</v>
      </c>
      <c r="F27" s="34"/>
      <c r="G27" s="39" t="n">
        <v>0.5</v>
      </c>
      <c r="H27" s="34"/>
      <c r="I27" s="40" t="str">
        <f aca="false">E4</f>
        <v>Muži SK US Gumbin</v>
      </c>
      <c r="J27" s="40" t="str">
        <f aca="false">J3</f>
        <v>Squash Modrý svět X</v>
      </c>
      <c r="K27" s="40" t="str">
        <f aca="false">E3</f>
        <v>Moravská Slavia Brno B</v>
      </c>
    </row>
    <row r="28" customFormat="false" ht="15.75" hidden="false" customHeight="false" outlineLevel="0" collapsed="false">
      <c r="B28" s="32"/>
      <c r="C28" s="32"/>
      <c r="D28" s="33"/>
      <c r="E28" s="34"/>
      <c r="F28" s="32"/>
      <c r="G28" s="34"/>
      <c r="H28" s="32"/>
      <c r="I28" s="24"/>
      <c r="J28" s="24"/>
      <c r="K28" s="24"/>
    </row>
    <row r="29" customFormat="false" ht="15.75" hidden="false" customHeight="true" outlineLevel="0" collapsed="false">
      <c r="B29" s="46" t="s">
        <v>13</v>
      </c>
      <c r="C29" s="47" t="n">
        <v>43800</v>
      </c>
      <c r="D29" s="37"/>
      <c r="E29" s="48" t="s">
        <v>62</v>
      </c>
      <c r="F29" s="34"/>
      <c r="G29" s="49" t="n">
        <v>0.5</v>
      </c>
      <c r="H29" s="34"/>
      <c r="I29" s="50" t="str">
        <f aca="false">E3</f>
        <v>Moravská Slavia Brno B</v>
      </c>
      <c r="J29" s="50" t="str">
        <f aca="false">E2</f>
        <v>SQUASHEXPERT.CZ B HAŠTAL</v>
      </c>
      <c r="K29" s="50" t="str">
        <f aca="false">J5</f>
        <v>SC Stroke Znojmo A</v>
      </c>
    </row>
    <row r="30" customFormat="false" ht="5.1" hidden="false" customHeight="true" outlineLevel="0" collapsed="false">
      <c r="B30" s="46"/>
      <c r="C30" s="46"/>
      <c r="D30" s="41"/>
      <c r="E30" s="42"/>
      <c r="F30" s="34"/>
      <c r="G30" s="43"/>
      <c r="H30" s="34"/>
      <c r="I30" s="44"/>
      <c r="J30" s="44"/>
      <c r="K30" s="44"/>
    </row>
    <row r="31" customFormat="false" ht="15.75" hidden="false" customHeight="false" outlineLevel="0" collapsed="false">
      <c r="B31" s="46"/>
      <c r="C31" s="46"/>
      <c r="D31" s="45"/>
      <c r="E31" s="48" t="s">
        <v>67</v>
      </c>
      <c r="F31" s="34"/>
      <c r="G31" s="49" t="n">
        <v>0.5</v>
      </c>
      <c r="H31" s="34"/>
      <c r="I31" s="50" t="str">
        <f aca="false">E5</f>
        <v>Active squash club</v>
      </c>
      <c r="J31" s="50" t="str">
        <f aca="false">E6</f>
        <v>SK HAMR HEAD - B</v>
      </c>
      <c r="K31" s="50" t="str">
        <f aca="false">E4</f>
        <v>Muži SK US Gumbin</v>
      </c>
    </row>
    <row r="32" customFormat="false" ht="5.1" hidden="false" customHeight="true" outlineLevel="0" collapsed="false">
      <c r="B32" s="46"/>
      <c r="C32" s="46"/>
      <c r="D32" s="41"/>
      <c r="E32" s="42"/>
      <c r="F32" s="34"/>
      <c r="G32" s="43"/>
      <c r="H32" s="34"/>
      <c r="I32" s="44"/>
      <c r="J32" s="44"/>
      <c r="K32" s="44"/>
    </row>
    <row r="33" customFormat="false" ht="15.75" hidden="false" customHeight="false" outlineLevel="0" collapsed="false">
      <c r="B33" s="46"/>
      <c r="C33" s="46"/>
      <c r="D33" s="41"/>
      <c r="E33" s="48" t="s">
        <v>63</v>
      </c>
      <c r="F33" s="34"/>
      <c r="G33" s="49" t="n">
        <v>0.5</v>
      </c>
      <c r="H33" s="34"/>
      <c r="I33" s="50" t="str">
        <f aca="false">J3</f>
        <v>Squash Modrý svět X</v>
      </c>
      <c r="J33" s="50" t="str">
        <f aca="false">J4</f>
        <v>Squash club Háje C</v>
      </c>
      <c r="K33" s="50" t="str">
        <f aca="false">J2</f>
        <v>SCC Hradec Králové - Akcenta tým</v>
      </c>
    </row>
    <row r="34" customFormat="false" ht="15.75" hidden="false" customHeight="false" outlineLevel="0" collapsed="false">
      <c r="B34" s="32"/>
      <c r="C34" s="32"/>
      <c r="D34" s="33"/>
      <c r="E34" s="34"/>
      <c r="F34" s="32"/>
      <c r="G34" s="34"/>
      <c r="H34" s="32"/>
      <c r="I34" s="24"/>
      <c r="J34" s="24"/>
      <c r="K34" s="24"/>
    </row>
    <row r="35" customFormat="false" ht="15.75" hidden="false" customHeight="true" outlineLevel="0" collapsed="false">
      <c r="B35" s="35" t="s">
        <v>17</v>
      </c>
      <c r="C35" s="36" t="n">
        <v>43855</v>
      </c>
      <c r="D35" s="37"/>
      <c r="E35" s="38" t="s">
        <v>27</v>
      </c>
      <c r="F35" s="34"/>
      <c r="G35" s="39" t="n">
        <v>0.5</v>
      </c>
      <c r="H35" s="34"/>
      <c r="I35" s="40" t="str">
        <f aca="false">E4</f>
        <v>Muži SK US Gumbin</v>
      </c>
      <c r="J35" s="40" t="str">
        <f aca="false">J4</f>
        <v>Squash club Háje C</v>
      </c>
      <c r="K35" s="40" t="str">
        <f aca="false">J5</f>
        <v>SC Stroke Znojmo A</v>
      </c>
    </row>
    <row r="36" customFormat="false" ht="5.1" hidden="false" customHeight="true" outlineLevel="0" collapsed="false">
      <c r="B36" s="35"/>
      <c r="C36" s="35"/>
      <c r="D36" s="41"/>
      <c r="E36" s="42"/>
      <c r="F36" s="34"/>
      <c r="G36" s="43"/>
      <c r="H36" s="34"/>
      <c r="I36" s="44"/>
      <c r="J36" s="44"/>
      <c r="K36" s="44"/>
    </row>
    <row r="37" customFormat="false" ht="15.75" hidden="false" customHeight="false" outlineLevel="0" collapsed="false">
      <c r="B37" s="35"/>
      <c r="C37" s="35"/>
      <c r="D37" s="45"/>
      <c r="E37" s="38" t="s">
        <v>64</v>
      </c>
      <c r="F37" s="34"/>
      <c r="G37" s="39" t="n">
        <v>0.5</v>
      </c>
      <c r="H37" s="34"/>
      <c r="I37" s="40" t="str">
        <f aca="false">J2</f>
        <v>SCC Hradec Králové - Akcenta tým</v>
      </c>
      <c r="J37" s="40" t="str">
        <f aca="false">E5</f>
        <v>Active squash club</v>
      </c>
      <c r="K37" s="40" t="str">
        <f aca="false">E3</f>
        <v>Moravská Slavia Brno B</v>
      </c>
    </row>
    <row r="38" customFormat="false" ht="5.1" hidden="false" customHeight="true" outlineLevel="0" collapsed="false">
      <c r="B38" s="35"/>
      <c r="C38" s="35"/>
      <c r="D38" s="41"/>
      <c r="E38" s="42"/>
      <c r="F38" s="34"/>
      <c r="G38" s="43"/>
      <c r="H38" s="34"/>
      <c r="I38" s="44"/>
      <c r="J38" s="44"/>
      <c r="K38" s="44"/>
    </row>
    <row r="39" customFormat="false" ht="15.75" hidden="false" customHeight="false" outlineLevel="0" collapsed="false">
      <c r="B39" s="35"/>
      <c r="C39" s="35"/>
      <c r="D39" s="41"/>
      <c r="E39" s="38" t="s">
        <v>63</v>
      </c>
      <c r="F39" s="34"/>
      <c r="G39" s="39" t="n">
        <v>0.5</v>
      </c>
      <c r="H39" s="34"/>
      <c r="I39" s="40" t="str">
        <f aca="false">J3</f>
        <v>Squash Modrý svět X</v>
      </c>
      <c r="J39" s="40" t="str">
        <f aca="false">E6</f>
        <v>SK HAMR HEAD - B</v>
      </c>
      <c r="K39" s="40" t="str">
        <f aca="false">E2</f>
        <v>SQUASHEXPERT.CZ B HAŠTAL</v>
      </c>
    </row>
    <row r="40" customFormat="false" ht="15.75" hidden="false" customHeight="false" outlineLevel="0" collapsed="false">
      <c r="B40" s="32"/>
      <c r="C40" s="32"/>
      <c r="D40" s="33"/>
      <c r="E40" s="34"/>
      <c r="F40" s="32"/>
      <c r="G40" s="34"/>
      <c r="H40" s="32"/>
      <c r="I40" s="24"/>
      <c r="J40" s="24"/>
      <c r="K40" s="24"/>
    </row>
    <row r="41" customFormat="false" ht="15.75" hidden="false" customHeight="true" outlineLevel="0" collapsed="false">
      <c r="B41" s="46" t="s">
        <v>3</v>
      </c>
      <c r="C41" s="47" t="n">
        <v>43856</v>
      </c>
      <c r="D41" s="37"/>
      <c r="E41" s="48" t="s">
        <v>61</v>
      </c>
      <c r="F41" s="34"/>
      <c r="G41" s="49" t="n">
        <v>0.5</v>
      </c>
      <c r="H41" s="34"/>
      <c r="I41" s="50" t="str">
        <f aca="false">J5</f>
        <v>SC Stroke Znojmo A</v>
      </c>
      <c r="J41" s="50" t="str">
        <f aca="false">J3</f>
        <v>Squash Modrý svět X</v>
      </c>
      <c r="K41" s="50" t="str">
        <f aca="false">E5</f>
        <v>Active squash club</v>
      </c>
    </row>
    <row r="42" customFormat="false" ht="5.1" hidden="false" customHeight="true" outlineLevel="0" collapsed="false">
      <c r="B42" s="46"/>
      <c r="C42" s="46"/>
      <c r="D42" s="41"/>
      <c r="E42" s="42"/>
      <c r="F42" s="34"/>
      <c r="G42" s="43"/>
      <c r="H42" s="34"/>
      <c r="I42" s="44"/>
      <c r="J42" s="44"/>
      <c r="K42" s="44"/>
    </row>
    <row r="43" customFormat="false" ht="15.75" hidden="false" customHeight="false" outlineLevel="0" collapsed="false">
      <c r="B43" s="46"/>
      <c r="C43" s="46"/>
      <c r="D43" s="45"/>
      <c r="E43" s="48" t="s">
        <v>66</v>
      </c>
      <c r="F43" s="34"/>
      <c r="G43" s="49" t="n">
        <v>0.5</v>
      </c>
      <c r="H43" s="34"/>
      <c r="I43" s="50" t="str">
        <f aca="false">E2</f>
        <v>SQUASHEXPERT.CZ B HAŠTAL</v>
      </c>
      <c r="J43" s="50" t="str">
        <f aca="false">E4</f>
        <v>Muži SK US Gumbin</v>
      </c>
      <c r="K43" s="50" t="str">
        <f aca="false">J2</f>
        <v>SCC Hradec Králové - Akcenta tým</v>
      </c>
    </row>
    <row r="44" customFormat="false" ht="5.1" hidden="false" customHeight="true" outlineLevel="0" collapsed="false">
      <c r="B44" s="46"/>
      <c r="C44" s="46"/>
      <c r="D44" s="41"/>
      <c r="E44" s="42"/>
      <c r="F44" s="34"/>
      <c r="G44" s="43"/>
      <c r="H44" s="34"/>
      <c r="I44" s="44"/>
      <c r="J44" s="44"/>
      <c r="K44" s="44"/>
    </row>
    <row r="45" customFormat="false" ht="15.75" hidden="false" customHeight="false" outlineLevel="0" collapsed="false">
      <c r="B45" s="46"/>
      <c r="C45" s="46"/>
      <c r="D45" s="41"/>
      <c r="E45" s="48" t="s">
        <v>50</v>
      </c>
      <c r="F45" s="34"/>
      <c r="G45" s="49" t="n">
        <v>0.5</v>
      </c>
      <c r="H45" s="34"/>
      <c r="I45" s="50" t="str">
        <f aca="false">E6</f>
        <v>SK HAMR HEAD - B</v>
      </c>
      <c r="J45" s="50" t="str">
        <f aca="false">J4</f>
        <v>Squash club Háje C</v>
      </c>
      <c r="K45" s="50" t="str">
        <f aca="false">E3</f>
        <v>Moravská Slavia Brno B</v>
      </c>
    </row>
    <row r="46" customFormat="false" ht="15.75" hidden="false" customHeight="false" outlineLevel="0" collapsed="false">
      <c r="B46" s="32"/>
      <c r="C46" s="32"/>
      <c r="D46" s="33"/>
      <c r="E46" s="34"/>
      <c r="F46" s="32"/>
      <c r="G46" s="34"/>
      <c r="H46" s="32"/>
      <c r="I46" s="24"/>
      <c r="J46" s="24"/>
      <c r="K46" s="24"/>
    </row>
    <row r="47" customFormat="false" ht="15.75" hidden="false" customHeight="false" outlineLevel="0" collapsed="false">
      <c r="B47" s="35" t="n">
        <v>7</v>
      </c>
      <c r="C47" s="36" t="n">
        <v>43925</v>
      </c>
      <c r="D47" s="37"/>
      <c r="E47" s="38" t="s">
        <v>50</v>
      </c>
      <c r="F47" s="34"/>
      <c r="G47" s="39" t="n">
        <v>0.5</v>
      </c>
      <c r="H47" s="34"/>
      <c r="I47" s="40" t="str">
        <f aca="false">E6</f>
        <v>SK HAMR HEAD - B</v>
      </c>
      <c r="J47" s="40" t="str">
        <f aca="false">J2</f>
        <v>SCC Hradec Králové - Akcenta tým</v>
      </c>
      <c r="K47" s="40" t="str">
        <f aca="false">J5</f>
        <v>SC Stroke Znojmo A</v>
      </c>
    </row>
    <row r="48" customFormat="false" ht="5.1" hidden="false" customHeight="true" outlineLevel="0" collapsed="false">
      <c r="B48" s="35"/>
      <c r="C48" s="35"/>
      <c r="D48" s="41"/>
      <c r="E48" s="42"/>
      <c r="F48" s="34"/>
      <c r="G48" s="43"/>
      <c r="H48" s="34"/>
      <c r="I48" s="44"/>
      <c r="J48" s="44"/>
      <c r="K48" s="44"/>
    </row>
    <row r="49" customFormat="false" ht="15.75" hidden="false" customHeight="false" outlineLevel="0" collapsed="false">
      <c r="B49" s="35"/>
      <c r="C49" s="35"/>
      <c r="D49" s="45"/>
      <c r="E49" s="38" t="s">
        <v>67</v>
      </c>
      <c r="F49" s="34"/>
      <c r="G49" s="39" t="n">
        <v>0.5</v>
      </c>
      <c r="H49" s="34"/>
      <c r="I49" s="40" t="str">
        <f aca="false">E5</f>
        <v>Active squash club</v>
      </c>
      <c r="J49" s="40" t="str">
        <f aca="false">J4</f>
        <v>Squash club Háje C</v>
      </c>
      <c r="K49" s="40" t="str">
        <f aca="false">E2</f>
        <v>SQUASHEXPERT.CZ B HAŠTAL</v>
      </c>
    </row>
    <row r="50" customFormat="false" ht="5.1" hidden="false" customHeight="true" outlineLevel="0" collapsed="false">
      <c r="B50" s="35"/>
      <c r="C50" s="35"/>
      <c r="D50" s="41"/>
      <c r="E50" s="42"/>
      <c r="F50" s="34"/>
      <c r="G50" s="43"/>
      <c r="H50" s="34"/>
      <c r="I50" s="44"/>
      <c r="J50" s="44"/>
      <c r="K50" s="44"/>
    </row>
    <row r="51" customFormat="false" ht="13.8" hidden="false" customHeight="false" outlineLevel="0" collapsed="false">
      <c r="B51" s="35"/>
      <c r="C51" s="35"/>
      <c r="D51" s="41"/>
      <c r="E51" s="52" t="s">
        <v>68</v>
      </c>
      <c r="F51" s="34"/>
      <c r="G51" s="39" t="n">
        <v>0.5</v>
      </c>
      <c r="H51" s="34"/>
      <c r="I51" s="40" t="str">
        <f aca="false">E3</f>
        <v>Moravská Slavia Brno B</v>
      </c>
      <c r="J51" s="40" t="str">
        <f aca="false">E4</f>
        <v>Muži SK US Gumbin</v>
      </c>
      <c r="K51" s="40" t="str">
        <f aca="false">J3</f>
        <v>Squash Modrý svět X</v>
      </c>
    </row>
    <row r="52" customFormat="false" ht="15.75" hidden="false" customHeight="false" outlineLevel="0" collapsed="false">
      <c r="B52" s="32"/>
      <c r="C52" s="32"/>
      <c r="D52" s="33"/>
      <c r="E52" s="34"/>
      <c r="F52" s="32"/>
      <c r="G52" s="34"/>
      <c r="H52" s="32"/>
      <c r="I52" s="24"/>
      <c r="J52" s="24"/>
      <c r="K52" s="24"/>
    </row>
    <row r="53" customFormat="false" ht="15.75" hidden="false" customHeight="true" outlineLevel="0" collapsed="false">
      <c r="B53" s="46" t="s">
        <v>11</v>
      </c>
      <c r="C53" s="47" t="n">
        <v>43926</v>
      </c>
      <c r="D53" s="37"/>
      <c r="E53" s="48" t="s">
        <v>66</v>
      </c>
      <c r="F53" s="34"/>
      <c r="G53" s="49" t="n">
        <v>0.5</v>
      </c>
      <c r="H53" s="34"/>
      <c r="I53" s="50" t="str">
        <f aca="false">E2</f>
        <v>SQUASHEXPERT.CZ B HAŠTAL</v>
      </c>
      <c r="J53" s="50" t="str">
        <f aca="false">E3</f>
        <v>Moravská Slavia Brno B</v>
      </c>
      <c r="K53" s="50" t="str">
        <f aca="false">J5</f>
        <v>SC Stroke Znojmo A</v>
      </c>
    </row>
    <row r="54" customFormat="false" ht="5.1" hidden="false" customHeight="true" outlineLevel="0" collapsed="false">
      <c r="B54" s="46"/>
      <c r="C54" s="46"/>
      <c r="D54" s="41"/>
      <c r="E54" s="42"/>
      <c r="F54" s="34"/>
      <c r="G54" s="43"/>
      <c r="H54" s="34"/>
      <c r="I54" s="44"/>
      <c r="J54" s="44"/>
      <c r="K54" s="44"/>
    </row>
    <row r="55" customFormat="false" ht="15.75" hidden="false" customHeight="false" outlineLevel="0" collapsed="false">
      <c r="B55" s="46"/>
      <c r="C55" s="46"/>
      <c r="D55" s="45"/>
      <c r="E55" s="48" t="s">
        <v>27</v>
      </c>
      <c r="F55" s="34"/>
      <c r="G55" s="49" t="n">
        <v>0.5</v>
      </c>
      <c r="H55" s="34"/>
      <c r="I55" s="50" t="str">
        <f aca="false">E4</f>
        <v>Muži SK US Gumbin</v>
      </c>
      <c r="J55" s="50" t="str">
        <f aca="false">E5</f>
        <v>Active squash club</v>
      </c>
      <c r="K55" s="50" t="str">
        <f aca="false">E6</f>
        <v>SK HAMR HEAD - B</v>
      </c>
    </row>
    <row r="56" customFormat="false" ht="5.1" hidden="false" customHeight="true" outlineLevel="0" collapsed="false">
      <c r="B56" s="46"/>
      <c r="C56" s="46"/>
      <c r="D56" s="41"/>
      <c r="E56" s="42"/>
      <c r="F56" s="34"/>
      <c r="G56" s="43"/>
      <c r="H56" s="34"/>
      <c r="I56" s="44"/>
      <c r="J56" s="44"/>
      <c r="K56" s="44"/>
    </row>
    <row r="57" customFormat="false" ht="15.75" hidden="false" customHeight="false" outlineLevel="0" collapsed="false">
      <c r="B57" s="46"/>
      <c r="C57" s="46"/>
      <c r="D57" s="41"/>
      <c r="E57" s="48" t="s">
        <v>65</v>
      </c>
      <c r="F57" s="34"/>
      <c r="G57" s="49" t="n">
        <v>0.5</v>
      </c>
      <c r="H57" s="34"/>
      <c r="I57" s="50" t="str">
        <f aca="false">J4</f>
        <v>Squash club Háje C</v>
      </c>
      <c r="J57" s="50" t="str">
        <f aca="false">J3</f>
        <v>Squash Modrý svět X</v>
      </c>
      <c r="K57" s="50" t="str">
        <f aca="false">J2</f>
        <v>SCC Hradec Králové - Akcenta tým</v>
      </c>
    </row>
  </sheetData>
  <mergeCells count="22">
    <mergeCell ref="B2:C6"/>
    <mergeCell ref="B8:B9"/>
    <mergeCell ref="C8:C9"/>
    <mergeCell ref="E8:E9"/>
    <mergeCell ref="G8:G9"/>
    <mergeCell ref="I8:K8"/>
    <mergeCell ref="B11:B15"/>
    <mergeCell ref="C11:C15"/>
    <mergeCell ref="B17:B21"/>
    <mergeCell ref="C17:C21"/>
    <mergeCell ref="B23:B27"/>
    <mergeCell ref="C23:C27"/>
    <mergeCell ref="B29:B33"/>
    <mergeCell ref="C29:C33"/>
    <mergeCell ref="B35:B39"/>
    <mergeCell ref="C35:C39"/>
    <mergeCell ref="B41:B45"/>
    <mergeCell ref="C41:C45"/>
    <mergeCell ref="B47:B51"/>
    <mergeCell ref="C47:C51"/>
    <mergeCell ref="B53:B57"/>
    <mergeCell ref="C53:C57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K57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1" width="2"/>
    <col collapsed="false" customWidth="true" hidden="false" outlineLevel="0" max="2" min="2" style="2" width="8.14"/>
    <col collapsed="false" customWidth="true" hidden="false" outlineLevel="0" max="3" min="3" style="2" width="14.01"/>
    <col collapsed="false" customWidth="true" hidden="false" outlineLevel="0" max="4" min="4" style="2" width="3.42"/>
    <col collapsed="false" customWidth="true" hidden="false" outlineLevel="0" max="5" min="5" style="3" width="30.7"/>
    <col collapsed="false" customWidth="true" hidden="false" outlineLevel="0" max="6" min="6" style="2" width="1.58"/>
    <col collapsed="false" customWidth="true" hidden="false" outlineLevel="0" max="7" min="7" style="3" width="20.71"/>
    <col collapsed="false" customWidth="true" hidden="false" outlineLevel="0" max="8" min="8" style="2" width="1.58"/>
    <col collapsed="false" customWidth="true" hidden="false" outlineLevel="0" max="10" min="9" style="2" width="50.71"/>
    <col collapsed="false" customWidth="true" hidden="false" outlineLevel="0" max="11" min="11" style="1" width="50.57"/>
    <col collapsed="false" customWidth="true" hidden="false" outlineLevel="0" max="1025" min="12" style="1" width="9.13"/>
  </cols>
  <sheetData>
    <row r="1" customFormat="false" ht="9.75" hidden="false" customHeight="true" outlineLevel="0" collapsed="false"/>
    <row r="2" customFormat="false" ht="15" hidden="false" customHeight="true" outlineLevel="0" collapsed="false">
      <c r="B2" s="4" t="s">
        <v>69</v>
      </c>
      <c r="C2" s="4"/>
      <c r="D2" s="5" t="s">
        <v>1</v>
      </c>
      <c r="E2" s="6" t="s">
        <v>70</v>
      </c>
      <c r="F2" s="7"/>
      <c r="G2" s="8"/>
      <c r="H2" s="7"/>
      <c r="I2" s="9" t="s">
        <v>3</v>
      </c>
      <c r="J2" s="7" t="s">
        <v>71</v>
      </c>
      <c r="K2" s="10"/>
    </row>
    <row r="3" customFormat="false" ht="15.75" hidden="false" customHeight="false" outlineLevel="0" collapsed="false">
      <c r="B3" s="4"/>
      <c r="C3" s="4"/>
      <c r="D3" s="11" t="s">
        <v>5</v>
      </c>
      <c r="E3" s="12" t="s">
        <v>72</v>
      </c>
      <c r="F3" s="13"/>
      <c r="G3" s="14"/>
      <c r="H3" s="13"/>
      <c r="I3" s="15" t="s">
        <v>7</v>
      </c>
      <c r="J3" s="13" t="s">
        <v>73</v>
      </c>
      <c r="K3" s="16"/>
    </row>
    <row r="4" customFormat="false" ht="15.75" hidden="false" customHeight="false" outlineLevel="0" collapsed="false">
      <c r="B4" s="4"/>
      <c r="C4" s="4"/>
      <c r="D4" s="11" t="s">
        <v>9</v>
      </c>
      <c r="E4" s="12" t="s">
        <v>74</v>
      </c>
      <c r="F4" s="13"/>
      <c r="G4" s="14"/>
      <c r="H4" s="13"/>
      <c r="I4" s="15" t="s">
        <v>11</v>
      </c>
      <c r="J4" s="13" t="s">
        <v>75</v>
      </c>
      <c r="K4" s="16"/>
    </row>
    <row r="5" customFormat="false" ht="15.75" hidden="false" customHeight="false" outlineLevel="0" collapsed="false">
      <c r="B5" s="4"/>
      <c r="C5" s="4"/>
      <c r="D5" s="11" t="s">
        <v>13</v>
      </c>
      <c r="E5" s="12" t="s">
        <v>76</v>
      </c>
      <c r="F5" s="13"/>
      <c r="G5" s="14"/>
      <c r="H5" s="13"/>
      <c r="I5" s="15" t="s">
        <v>15</v>
      </c>
      <c r="J5" s="13" t="s">
        <v>77</v>
      </c>
      <c r="K5" s="16"/>
    </row>
    <row r="6" customFormat="false" ht="15.75" hidden="false" customHeight="false" outlineLevel="0" collapsed="false">
      <c r="B6" s="4"/>
      <c r="C6" s="4"/>
      <c r="D6" s="17" t="s">
        <v>17</v>
      </c>
      <c r="E6" s="18" t="s">
        <v>78</v>
      </c>
      <c r="F6" s="19"/>
      <c r="G6" s="20"/>
      <c r="H6" s="19"/>
      <c r="I6" s="19"/>
      <c r="J6" s="21"/>
      <c r="K6" s="22"/>
    </row>
    <row r="7" customFormat="false" ht="15" hidden="false" customHeight="false" outlineLevel="0" collapsed="false">
      <c r="B7" s="23"/>
      <c r="C7" s="23"/>
      <c r="D7" s="23"/>
      <c r="E7" s="24"/>
      <c r="F7" s="23"/>
      <c r="G7" s="24"/>
      <c r="H7" s="23"/>
      <c r="I7" s="23"/>
      <c r="J7" s="23"/>
    </row>
    <row r="8" customFormat="false" ht="15" hidden="false" customHeight="true" outlineLevel="0" collapsed="false">
      <c r="B8" s="25" t="s">
        <v>19</v>
      </c>
      <c r="C8" s="25" t="s">
        <v>20</v>
      </c>
      <c r="D8" s="26"/>
      <c r="E8" s="25" t="s">
        <v>21</v>
      </c>
      <c r="F8" s="27"/>
      <c r="G8" s="28" t="s">
        <v>22</v>
      </c>
      <c r="H8" s="27"/>
      <c r="I8" s="29" t="s">
        <v>23</v>
      </c>
      <c r="J8" s="29"/>
      <c r="K8" s="29"/>
    </row>
    <row r="9" customFormat="false" ht="15.75" hidden="false" customHeight="false" outlineLevel="0" collapsed="false">
      <c r="B9" s="25"/>
      <c r="C9" s="25"/>
      <c r="D9" s="26"/>
      <c r="E9" s="25"/>
      <c r="F9" s="27"/>
      <c r="G9" s="28"/>
      <c r="H9" s="27"/>
      <c r="I9" s="30" t="s">
        <v>24</v>
      </c>
      <c r="J9" s="31" t="s">
        <v>25</v>
      </c>
      <c r="K9" s="31" t="s">
        <v>26</v>
      </c>
    </row>
    <row r="10" customFormat="false" ht="12" hidden="false" customHeight="true" outlineLevel="0" collapsed="false">
      <c r="B10" s="32"/>
      <c r="C10" s="32"/>
      <c r="D10" s="33"/>
      <c r="E10" s="34"/>
      <c r="F10" s="32"/>
      <c r="G10" s="34"/>
      <c r="H10" s="32"/>
      <c r="I10" s="24"/>
      <c r="J10" s="24"/>
      <c r="K10" s="24"/>
    </row>
    <row r="11" customFormat="false" ht="14.45" hidden="false" customHeight="true" outlineLevel="0" collapsed="false">
      <c r="B11" s="35" t="s">
        <v>1</v>
      </c>
      <c r="C11" s="36" t="n">
        <v>43743</v>
      </c>
      <c r="D11" s="37"/>
      <c r="E11" s="38" t="s">
        <v>79</v>
      </c>
      <c r="F11" s="34"/>
      <c r="G11" s="39" t="n">
        <v>0.5</v>
      </c>
      <c r="H11" s="34"/>
      <c r="I11" s="40" t="str">
        <f aca="false">J5</f>
        <v>CNC PRODUKT Ostrava A</v>
      </c>
      <c r="J11" s="40" t="str">
        <f aca="false">E4</f>
        <v>SC FAJNE - muži D</v>
      </c>
      <c r="K11" s="40" t="str">
        <f aca="false">J4</f>
        <v>Squash v Pohodě</v>
      </c>
    </row>
    <row r="12" customFormat="false" ht="5.1" hidden="false" customHeight="true" outlineLevel="0" collapsed="false">
      <c r="B12" s="35"/>
      <c r="C12" s="35"/>
      <c r="D12" s="41"/>
      <c r="E12" s="42"/>
      <c r="F12" s="34"/>
      <c r="G12" s="43"/>
      <c r="H12" s="34"/>
      <c r="I12" s="44"/>
      <c r="J12" s="44"/>
      <c r="K12" s="44"/>
    </row>
    <row r="13" customFormat="false" ht="15.75" hidden="false" customHeight="false" outlineLevel="0" collapsed="false">
      <c r="B13" s="35"/>
      <c r="C13" s="35"/>
      <c r="D13" s="45"/>
      <c r="E13" s="38" t="s">
        <v>80</v>
      </c>
      <c r="F13" s="34"/>
      <c r="G13" s="39" t="n">
        <v>0.5</v>
      </c>
      <c r="H13" s="34"/>
      <c r="I13" s="40" t="str">
        <f aca="false">E3</f>
        <v>SC Squash Třinec</v>
      </c>
      <c r="J13" s="40" t="str">
        <f aca="false">J2</f>
        <v>MCO Olomouc</v>
      </c>
      <c r="K13" s="40" t="str">
        <f aca="false">E5</f>
        <v>SC FAJNE - muži C</v>
      </c>
    </row>
    <row r="14" customFormat="false" ht="5.1" hidden="false" customHeight="true" outlineLevel="0" collapsed="false">
      <c r="B14" s="35"/>
      <c r="C14" s="35"/>
      <c r="D14" s="41"/>
      <c r="E14" s="42"/>
      <c r="F14" s="34"/>
      <c r="G14" s="43"/>
      <c r="H14" s="34"/>
      <c r="I14" s="44"/>
      <c r="J14" s="44"/>
      <c r="K14" s="44"/>
    </row>
    <row r="15" customFormat="false" ht="14.45" hidden="false" customHeight="true" outlineLevel="0" collapsed="false">
      <c r="B15" s="35"/>
      <c r="C15" s="35"/>
      <c r="D15" s="41"/>
      <c r="E15" s="38" t="s">
        <v>81</v>
      </c>
      <c r="F15" s="34"/>
      <c r="G15" s="39" t="n">
        <v>0.5</v>
      </c>
      <c r="H15" s="34"/>
      <c r="I15" s="40" t="str">
        <f aca="false">E6</f>
        <v>Viktoria Brno Veem Trading</v>
      </c>
      <c r="J15" s="40" t="str">
        <f aca="false">J3</f>
        <v>SBA KORAS Team Ostrava</v>
      </c>
      <c r="K15" s="40" t="str">
        <f aca="false">E2</f>
        <v>Squash Slovácká A</v>
      </c>
    </row>
    <row r="16" customFormat="false" ht="12" hidden="false" customHeight="true" outlineLevel="0" collapsed="false">
      <c r="B16" s="32"/>
      <c r="C16" s="32"/>
      <c r="D16" s="33"/>
      <c r="E16" s="34"/>
      <c r="F16" s="32"/>
      <c r="G16" s="34"/>
      <c r="H16" s="32"/>
      <c r="I16" s="24"/>
      <c r="J16" s="24"/>
      <c r="K16" s="24"/>
    </row>
    <row r="17" customFormat="false" ht="15.75" hidden="false" customHeight="true" outlineLevel="0" collapsed="false">
      <c r="B17" s="46" t="s">
        <v>5</v>
      </c>
      <c r="C17" s="47" t="n">
        <v>43744</v>
      </c>
      <c r="D17" s="37"/>
      <c r="E17" s="48" t="s">
        <v>82</v>
      </c>
      <c r="F17" s="34"/>
      <c r="G17" s="49" t="n">
        <v>0.5</v>
      </c>
      <c r="H17" s="34"/>
      <c r="I17" s="50" t="str">
        <f aca="false">J3</f>
        <v>SBA KORAS Team Ostrava</v>
      </c>
      <c r="J17" s="50" t="str">
        <f aca="false">E5</f>
        <v>SC FAJNE - muži C</v>
      </c>
      <c r="K17" s="50" t="str">
        <f aca="false">J5</f>
        <v>CNC PRODUKT Ostrava A</v>
      </c>
    </row>
    <row r="18" customFormat="false" ht="5.1" hidden="false" customHeight="true" outlineLevel="0" collapsed="false">
      <c r="B18" s="46"/>
      <c r="C18" s="46"/>
      <c r="D18" s="41"/>
      <c r="E18" s="42"/>
      <c r="F18" s="34"/>
      <c r="G18" s="43"/>
      <c r="H18" s="34"/>
      <c r="I18" s="44"/>
      <c r="J18" s="44"/>
      <c r="K18" s="44"/>
    </row>
    <row r="19" customFormat="false" ht="15.75" hidden="false" customHeight="false" outlineLevel="0" collapsed="false">
      <c r="B19" s="46"/>
      <c r="C19" s="46"/>
      <c r="D19" s="45"/>
      <c r="E19" s="48" t="s">
        <v>83</v>
      </c>
      <c r="F19" s="34"/>
      <c r="G19" s="49" t="n">
        <v>0.5</v>
      </c>
      <c r="H19" s="34"/>
      <c r="I19" s="50" t="str">
        <f aca="false">J2</f>
        <v>MCO Olomouc</v>
      </c>
      <c r="J19" s="50" t="str">
        <f aca="false">E2</f>
        <v>Squash Slovácká A</v>
      </c>
      <c r="K19" s="50" t="str">
        <f aca="false">E4</f>
        <v>SC FAJNE - muži D</v>
      </c>
    </row>
    <row r="20" customFormat="false" ht="5.1" hidden="false" customHeight="true" outlineLevel="0" collapsed="false">
      <c r="B20" s="46"/>
      <c r="C20" s="46"/>
      <c r="D20" s="41"/>
      <c r="E20" s="42"/>
      <c r="F20" s="34"/>
      <c r="G20" s="43"/>
      <c r="H20" s="34"/>
      <c r="I20" s="44"/>
      <c r="J20" s="44"/>
      <c r="K20" s="44"/>
    </row>
    <row r="21" customFormat="false" ht="15.75" hidden="false" customHeight="false" outlineLevel="0" collapsed="false">
      <c r="B21" s="46"/>
      <c r="C21" s="46"/>
      <c r="D21" s="41"/>
      <c r="E21" s="48" t="s">
        <v>84</v>
      </c>
      <c r="F21" s="34"/>
      <c r="G21" s="49" t="n">
        <v>0.5</v>
      </c>
      <c r="H21" s="34"/>
      <c r="I21" s="50" t="str">
        <f aca="false">J4</f>
        <v>Squash v Pohodě</v>
      </c>
      <c r="J21" s="50" t="str">
        <f aca="false">E3</f>
        <v>SC Squash Třinec</v>
      </c>
      <c r="K21" s="50" t="str">
        <f aca="false">E6</f>
        <v>Viktoria Brno Veem Trading</v>
      </c>
    </row>
    <row r="22" customFormat="false" ht="15.75" hidden="false" customHeight="false" outlineLevel="0" collapsed="false">
      <c r="B22" s="32"/>
      <c r="C22" s="32"/>
      <c r="D22" s="33"/>
      <c r="E22" s="34"/>
      <c r="F22" s="32"/>
      <c r="G22" s="34"/>
      <c r="H22" s="32"/>
      <c r="I22" s="24"/>
      <c r="J22" s="24"/>
      <c r="K22" s="24"/>
    </row>
    <row r="23" customFormat="false" ht="15.75" hidden="false" customHeight="true" outlineLevel="0" collapsed="false">
      <c r="B23" s="35" t="s">
        <v>9</v>
      </c>
      <c r="C23" s="36" t="n">
        <v>43799</v>
      </c>
      <c r="D23" s="37"/>
      <c r="E23" s="38" t="s">
        <v>83</v>
      </c>
      <c r="F23" s="34"/>
      <c r="G23" s="39" t="n">
        <v>0.5</v>
      </c>
      <c r="H23" s="34"/>
      <c r="I23" s="40" t="str">
        <f aca="false">J2</f>
        <v>MCO Olomouc</v>
      </c>
      <c r="J23" s="40" t="str">
        <f aca="false">E6</f>
        <v>Viktoria Brno Veem Trading</v>
      </c>
      <c r="K23" s="40" t="str">
        <f aca="false">J5</f>
        <v>CNC PRODUKT Ostrava A</v>
      </c>
    </row>
    <row r="24" customFormat="false" ht="5.1" hidden="false" customHeight="true" outlineLevel="0" collapsed="false">
      <c r="B24" s="35"/>
      <c r="C24" s="35"/>
      <c r="D24" s="41"/>
      <c r="E24" s="42"/>
      <c r="F24" s="34"/>
      <c r="G24" s="43"/>
      <c r="H24" s="34"/>
      <c r="I24" s="44"/>
      <c r="J24" s="44"/>
      <c r="K24" s="44"/>
    </row>
    <row r="25" customFormat="false" ht="15.75" hidden="false" customHeight="false" outlineLevel="0" collapsed="false">
      <c r="B25" s="35"/>
      <c r="C25" s="35"/>
      <c r="D25" s="45"/>
      <c r="E25" s="53" t="s">
        <v>85</v>
      </c>
      <c r="F25" s="34"/>
      <c r="G25" s="39" t="n">
        <v>0.5</v>
      </c>
      <c r="H25" s="34"/>
      <c r="I25" s="40" t="str">
        <f aca="false">E2</f>
        <v>Squash Slovácká A</v>
      </c>
      <c r="J25" s="40" t="str">
        <f aca="false">E5</f>
        <v>SC FAJNE - muži C</v>
      </c>
      <c r="K25" s="40" t="str">
        <f aca="false">J4</f>
        <v>Squash v Pohodě</v>
      </c>
    </row>
    <row r="26" customFormat="false" ht="5.1" hidden="false" customHeight="true" outlineLevel="0" collapsed="false">
      <c r="B26" s="35"/>
      <c r="C26" s="35"/>
      <c r="D26" s="41"/>
      <c r="E26" s="42"/>
      <c r="F26" s="34"/>
      <c r="G26" s="43"/>
      <c r="H26" s="34"/>
      <c r="I26" s="44"/>
      <c r="J26" s="44"/>
      <c r="K26" s="44"/>
    </row>
    <row r="27" customFormat="false" ht="15.75" hidden="false" customHeight="false" outlineLevel="0" collapsed="false">
      <c r="B27" s="35"/>
      <c r="C27" s="35"/>
      <c r="D27" s="41"/>
      <c r="E27" s="38" t="s">
        <v>86</v>
      </c>
      <c r="F27" s="34"/>
      <c r="G27" s="39" t="n">
        <v>0.5</v>
      </c>
      <c r="H27" s="34"/>
      <c r="I27" s="40" t="str">
        <f aca="false">E4</f>
        <v>SC FAJNE - muži D</v>
      </c>
      <c r="J27" s="40" t="str">
        <f aca="false">J3</f>
        <v>SBA KORAS Team Ostrava</v>
      </c>
      <c r="K27" s="40" t="str">
        <f aca="false">E3</f>
        <v>SC Squash Třinec</v>
      </c>
    </row>
    <row r="28" customFormat="false" ht="15.75" hidden="false" customHeight="false" outlineLevel="0" collapsed="false">
      <c r="B28" s="32"/>
      <c r="C28" s="32"/>
      <c r="D28" s="33"/>
      <c r="E28" s="34"/>
      <c r="F28" s="32"/>
      <c r="G28" s="34"/>
      <c r="H28" s="32"/>
      <c r="I28" s="24"/>
      <c r="J28" s="24"/>
      <c r="K28" s="24"/>
    </row>
    <row r="29" customFormat="false" ht="15.75" hidden="false" customHeight="true" outlineLevel="0" collapsed="false">
      <c r="B29" s="46" t="s">
        <v>13</v>
      </c>
      <c r="C29" s="47" t="n">
        <v>43800</v>
      </c>
      <c r="D29" s="37"/>
      <c r="E29" s="48" t="s">
        <v>80</v>
      </c>
      <c r="F29" s="34"/>
      <c r="G29" s="49" t="n">
        <v>0.5</v>
      </c>
      <c r="H29" s="34"/>
      <c r="I29" s="50" t="str">
        <f aca="false">E3</f>
        <v>SC Squash Třinec</v>
      </c>
      <c r="J29" s="50" t="str">
        <f aca="false">E2</f>
        <v>Squash Slovácká A</v>
      </c>
      <c r="K29" s="50" t="str">
        <f aca="false">J5</f>
        <v>CNC PRODUKT Ostrava A</v>
      </c>
    </row>
    <row r="30" customFormat="false" ht="5.1" hidden="false" customHeight="true" outlineLevel="0" collapsed="false">
      <c r="B30" s="46"/>
      <c r="C30" s="46"/>
      <c r="D30" s="41"/>
      <c r="E30" s="42"/>
      <c r="F30" s="34"/>
      <c r="G30" s="43"/>
      <c r="H30" s="34"/>
      <c r="I30" s="44"/>
      <c r="J30" s="44"/>
      <c r="K30" s="44"/>
    </row>
    <row r="31" customFormat="false" ht="15.75" hidden="false" customHeight="false" outlineLevel="0" collapsed="false">
      <c r="B31" s="46"/>
      <c r="C31" s="46"/>
      <c r="D31" s="45"/>
      <c r="E31" s="48" t="s">
        <v>86</v>
      </c>
      <c r="F31" s="34"/>
      <c r="G31" s="49" t="n">
        <v>0.5</v>
      </c>
      <c r="H31" s="34"/>
      <c r="I31" s="50" t="str">
        <f aca="false">E5</f>
        <v>SC FAJNE - muži C</v>
      </c>
      <c r="J31" s="50" t="str">
        <f aca="false">E6</f>
        <v>Viktoria Brno Veem Trading</v>
      </c>
      <c r="K31" s="50" t="str">
        <f aca="false">E4</f>
        <v>SC FAJNE - muži D</v>
      </c>
    </row>
    <row r="32" customFormat="false" ht="5.1" hidden="false" customHeight="true" outlineLevel="0" collapsed="false">
      <c r="B32" s="46"/>
      <c r="C32" s="46"/>
      <c r="D32" s="41"/>
      <c r="E32" s="42"/>
      <c r="F32" s="34"/>
      <c r="G32" s="43"/>
      <c r="H32" s="34"/>
      <c r="I32" s="44"/>
      <c r="J32" s="44"/>
      <c r="K32" s="44"/>
    </row>
    <row r="33" customFormat="false" ht="15.75" hidden="false" customHeight="false" outlineLevel="0" collapsed="false">
      <c r="B33" s="46"/>
      <c r="C33" s="46"/>
      <c r="D33" s="41"/>
      <c r="E33" s="48" t="s">
        <v>82</v>
      </c>
      <c r="F33" s="34"/>
      <c r="G33" s="49" t="n">
        <v>0.5</v>
      </c>
      <c r="H33" s="34"/>
      <c r="I33" s="50" t="str">
        <f aca="false">J3</f>
        <v>SBA KORAS Team Ostrava</v>
      </c>
      <c r="J33" s="50" t="str">
        <f aca="false">J4</f>
        <v>Squash v Pohodě</v>
      </c>
      <c r="K33" s="50" t="str">
        <f aca="false">J2</f>
        <v>MCO Olomouc</v>
      </c>
    </row>
    <row r="34" customFormat="false" ht="15.75" hidden="false" customHeight="false" outlineLevel="0" collapsed="false">
      <c r="B34" s="32"/>
      <c r="C34" s="32"/>
      <c r="D34" s="33"/>
      <c r="E34" s="34"/>
      <c r="F34" s="32"/>
      <c r="G34" s="34"/>
      <c r="H34" s="32"/>
      <c r="I34" s="24"/>
      <c r="J34" s="24"/>
      <c r="K34" s="24"/>
    </row>
    <row r="35" customFormat="false" ht="15.75" hidden="false" customHeight="true" outlineLevel="0" collapsed="false">
      <c r="B35" s="35" t="s">
        <v>17</v>
      </c>
      <c r="C35" s="36" t="n">
        <v>43855</v>
      </c>
      <c r="D35" s="37"/>
      <c r="E35" s="38" t="s">
        <v>86</v>
      </c>
      <c r="F35" s="34"/>
      <c r="G35" s="39" t="n">
        <v>0.5</v>
      </c>
      <c r="H35" s="34"/>
      <c r="I35" s="40" t="str">
        <f aca="false">E4</f>
        <v>SC FAJNE - muži D</v>
      </c>
      <c r="J35" s="40" t="str">
        <f aca="false">J4</f>
        <v>Squash v Pohodě</v>
      </c>
      <c r="K35" s="40" t="str">
        <f aca="false">J5</f>
        <v>CNC PRODUKT Ostrava A</v>
      </c>
    </row>
    <row r="36" customFormat="false" ht="5.1" hidden="false" customHeight="true" outlineLevel="0" collapsed="false">
      <c r="B36" s="35"/>
      <c r="C36" s="35"/>
      <c r="D36" s="41"/>
      <c r="E36" s="42"/>
      <c r="F36" s="34"/>
      <c r="G36" s="43"/>
      <c r="H36" s="34"/>
      <c r="I36" s="44"/>
      <c r="J36" s="44"/>
      <c r="K36" s="44"/>
    </row>
    <row r="37" customFormat="false" ht="15.75" hidden="false" customHeight="false" outlineLevel="0" collapsed="false">
      <c r="B37" s="35"/>
      <c r="C37" s="35"/>
      <c r="D37" s="45"/>
      <c r="E37" s="38" t="s">
        <v>83</v>
      </c>
      <c r="F37" s="34"/>
      <c r="G37" s="39" t="n">
        <v>0.5</v>
      </c>
      <c r="H37" s="34"/>
      <c r="I37" s="40" t="str">
        <f aca="false">J2</f>
        <v>MCO Olomouc</v>
      </c>
      <c r="J37" s="40" t="str">
        <f aca="false">E5</f>
        <v>SC FAJNE - muži C</v>
      </c>
      <c r="K37" s="40" t="str">
        <f aca="false">E3</f>
        <v>SC Squash Třinec</v>
      </c>
    </row>
    <row r="38" customFormat="false" ht="5.1" hidden="false" customHeight="true" outlineLevel="0" collapsed="false">
      <c r="B38" s="35"/>
      <c r="C38" s="35"/>
      <c r="D38" s="41"/>
      <c r="E38" s="42"/>
      <c r="F38" s="34"/>
      <c r="G38" s="43"/>
      <c r="H38" s="34"/>
      <c r="I38" s="44"/>
      <c r="J38" s="44"/>
      <c r="K38" s="44"/>
    </row>
    <row r="39" customFormat="false" ht="15.75" hidden="false" customHeight="false" outlineLevel="0" collapsed="false">
      <c r="B39" s="35"/>
      <c r="C39" s="35"/>
      <c r="D39" s="41"/>
      <c r="E39" s="38" t="s">
        <v>82</v>
      </c>
      <c r="F39" s="34"/>
      <c r="G39" s="39" t="n">
        <v>0.5</v>
      </c>
      <c r="H39" s="34"/>
      <c r="I39" s="40" t="str">
        <f aca="false">J3</f>
        <v>SBA KORAS Team Ostrava</v>
      </c>
      <c r="J39" s="40" t="str">
        <f aca="false">E6</f>
        <v>Viktoria Brno Veem Trading</v>
      </c>
      <c r="K39" s="40" t="str">
        <f aca="false">E2</f>
        <v>Squash Slovácká A</v>
      </c>
    </row>
    <row r="40" customFormat="false" ht="15.75" hidden="false" customHeight="false" outlineLevel="0" collapsed="false">
      <c r="B40" s="32"/>
      <c r="C40" s="32"/>
      <c r="D40" s="33"/>
      <c r="E40" s="34"/>
      <c r="F40" s="32"/>
      <c r="G40" s="34"/>
      <c r="H40" s="32"/>
      <c r="I40" s="24"/>
      <c r="J40" s="24"/>
      <c r="K40" s="24"/>
    </row>
    <row r="41" customFormat="false" ht="15.75" hidden="false" customHeight="true" outlineLevel="0" collapsed="false">
      <c r="B41" s="46" t="s">
        <v>3</v>
      </c>
      <c r="C41" s="47" t="n">
        <v>43856</v>
      </c>
      <c r="D41" s="37"/>
      <c r="E41" s="48" t="s">
        <v>79</v>
      </c>
      <c r="F41" s="34"/>
      <c r="G41" s="49" t="n">
        <v>0.5</v>
      </c>
      <c r="H41" s="34"/>
      <c r="I41" s="50" t="str">
        <f aca="false">J5</f>
        <v>CNC PRODUKT Ostrava A</v>
      </c>
      <c r="J41" s="50" t="str">
        <f aca="false">J3</f>
        <v>SBA KORAS Team Ostrava</v>
      </c>
      <c r="K41" s="50" t="str">
        <f aca="false">E5</f>
        <v>SC FAJNE - muži C</v>
      </c>
    </row>
    <row r="42" customFormat="false" ht="5.1" hidden="false" customHeight="true" outlineLevel="0" collapsed="false">
      <c r="B42" s="46"/>
      <c r="C42" s="46"/>
      <c r="D42" s="41"/>
      <c r="E42" s="42"/>
      <c r="F42" s="34"/>
      <c r="G42" s="43"/>
      <c r="H42" s="34"/>
      <c r="I42" s="44"/>
      <c r="J42" s="44"/>
      <c r="K42" s="44"/>
    </row>
    <row r="43" customFormat="false" ht="15.75" hidden="false" customHeight="false" outlineLevel="0" collapsed="false">
      <c r="B43" s="46"/>
      <c r="C43" s="46"/>
      <c r="D43" s="45"/>
      <c r="E43" s="54" t="s">
        <v>85</v>
      </c>
      <c r="F43" s="34"/>
      <c r="G43" s="49" t="n">
        <v>0.5</v>
      </c>
      <c r="H43" s="34"/>
      <c r="I43" s="50" t="str">
        <f aca="false">E2</f>
        <v>Squash Slovácká A</v>
      </c>
      <c r="J43" s="50" t="str">
        <f aca="false">E4</f>
        <v>SC FAJNE - muži D</v>
      </c>
      <c r="K43" s="50" t="str">
        <f aca="false">J2</f>
        <v>MCO Olomouc</v>
      </c>
    </row>
    <row r="44" customFormat="false" ht="5.1" hidden="false" customHeight="true" outlineLevel="0" collapsed="false">
      <c r="B44" s="46"/>
      <c r="C44" s="46"/>
      <c r="D44" s="41"/>
      <c r="E44" s="42"/>
      <c r="F44" s="34"/>
      <c r="G44" s="43"/>
      <c r="H44" s="34"/>
      <c r="I44" s="44"/>
      <c r="J44" s="44"/>
      <c r="K44" s="44"/>
    </row>
    <row r="45" customFormat="false" ht="15.75" hidden="false" customHeight="false" outlineLevel="0" collapsed="false">
      <c r="B45" s="46"/>
      <c r="C45" s="46"/>
      <c r="D45" s="41"/>
      <c r="E45" s="48" t="s">
        <v>81</v>
      </c>
      <c r="F45" s="34"/>
      <c r="G45" s="49" t="n">
        <v>0.5</v>
      </c>
      <c r="H45" s="34"/>
      <c r="I45" s="50" t="str">
        <f aca="false">E6</f>
        <v>Viktoria Brno Veem Trading</v>
      </c>
      <c r="J45" s="50" t="str">
        <f aca="false">J4</f>
        <v>Squash v Pohodě</v>
      </c>
      <c r="K45" s="50" t="str">
        <f aca="false">E3</f>
        <v>SC Squash Třinec</v>
      </c>
    </row>
    <row r="46" customFormat="false" ht="15.75" hidden="false" customHeight="false" outlineLevel="0" collapsed="false">
      <c r="B46" s="32"/>
      <c r="C46" s="32"/>
      <c r="D46" s="33"/>
      <c r="E46" s="34"/>
      <c r="F46" s="32"/>
      <c r="G46" s="34"/>
      <c r="H46" s="32"/>
      <c r="I46" s="24"/>
      <c r="J46" s="24"/>
      <c r="K46" s="24"/>
    </row>
    <row r="47" customFormat="false" ht="15.75" hidden="false" customHeight="false" outlineLevel="0" collapsed="false">
      <c r="B47" s="35" t="n">
        <v>7</v>
      </c>
      <c r="C47" s="36" t="n">
        <v>43925</v>
      </c>
      <c r="D47" s="37"/>
      <c r="E47" s="38" t="s">
        <v>81</v>
      </c>
      <c r="F47" s="34"/>
      <c r="G47" s="39" t="n">
        <v>0.5</v>
      </c>
      <c r="H47" s="34"/>
      <c r="I47" s="40" t="str">
        <f aca="false">E6</f>
        <v>Viktoria Brno Veem Trading</v>
      </c>
      <c r="J47" s="40" t="str">
        <f aca="false">J2</f>
        <v>MCO Olomouc</v>
      </c>
      <c r="K47" s="40" t="str">
        <f aca="false">J5</f>
        <v>CNC PRODUKT Ostrava A</v>
      </c>
    </row>
    <row r="48" customFormat="false" ht="5.1" hidden="false" customHeight="true" outlineLevel="0" collapsed="false">
      <c r="B48" s="35"/>
      <c r="C48" s="35"/>
      <c r="D48" s="41"/>
      <c r="E48" s="42"/>
      <c r="F48" s="34"/>
      <c r="G48" s="43"/>
      <c r="H48" s="34"/>
      <c r="I48" s="44"/>
      <c r="J48" s="44"/>
      <c r="K48" s="44"/>
    </row>
    <row r="49" customFormat="false" ht="15.75" hidden="false" customHeight="false" outlineLevel="0" collapsed="false">
      <c r="B49" s="35"/>
      <c r="C49" s="35"/>
      <c r="D49" s="45"/>
      <c r="E49" s="38" t="s">
        <v>86</v>
      </c>
      <c r="F49" s="34"/>
      <c r="G49" s="39" t="n">
        <v>0.5</v>
      </c>
      <c r="H49" s="34"/>
      <c r="I49" s="40" t="str">
        <f aca="false">E5</f>
        <v>SC FAJNE - muži C</v>
      </c>
      <c r="J49" s="40" t="str">
        <f aca="false">J4</f>
        <v>Squash v Pohodě</v>
      </c>
      <c r="K49" s="40" t="str">
        <f aca="false">E2</f>
        <v>Squash Slovácká A</v>
      </c>
    </row>
    <row r="50" customFormat="false" ht="5.1" hidden="false" customHeight="true" outlineLevel="0" collapsed="false">
      <c r="B50" s="35"/>
      <c r="C50" s="35"/>
      <c r="D50" s="41"/>
      <c r="E50" s="42"/>
      <c r="F50" s="34"/>
      <c r="G50" s="43"/>
      <c r="H50" s="34"/>
      <c r="I50" s="44"/>
      <c r="J50" s="44"/>
      <c r="K50" s="44"/>
    </row>
    <row r="51" customFormat="false" ht="15.75" hidden="false" customHeight="false" outlineLevel="0" collapsed="false">
      <c r="B51" s="35"/>
      <c r="C51" s="35"/>
      <c r="D51" s="41"/>
      <c r="E51" s="38" t="s">
        <v>80</v>
      </c>
      <c r="F51" s="34"/>
      <c r="G51" s="39" t="n">
        <v>0.5</v>
      </c>
      <c r="H51" s="34"/>
      <c r="I51" s="40" t="str">
        <f aca="false">E3</f>
        <v>SC Squash Třinec</v>
      </c>
      <c r="J51" s="40" t="str">
        <f aca="false">E4</f>
        <v>SC FAJNE - muži D</v>
      </c>
      <c r="K51" s="40" t="str">
        <f aca="false">J3</f>
        <v>SBA KORAS Team Ostrava</v>
      </c>
    </row>
    <row r="52" customFormat="false" ht="15.75" hidden="false" customHeight="false" outlineLevel="0" collapsed="false">
      <c r="B52" s="32"/>
      <c r="C52" s="32"/>
      <c r="D52" s="33"/>
      <c r="E52" s="34"/>
      <c r="F52" s="32"/>
      <c r="G52" s="34"/>
      <c r="H52" s="32"/>
      <c r="I52" s="24"/>
      <c r="J52" s="24"/>
      <c r="K52" s="24"/>
    </row>
    <row r="53" customFormat="false" ht="15.75" hidden="false" customHeight="true" outlineLevel="0" collapsed="false">
      <c r="B53" s="46" t="s">
        <v>11</v>
      </c>
      <c r="C53" s="47" t="n">
        <v>43926</v>
      </c>
      <c r="D53" s="37"/>
      <c r="E53" s="54" t="s">
        <v>85</v>
      </c>
      <c r="F53" s="34"/>
      <c r="G53" s="49" t="n">
        <v>0.5</v>
      </c>
      <c r="H53" s="34"/>
      <c r="I53" s="50" t="str">
        <f aca="false">E2</f>
        <v>Squash Slovácká A</v>
      </c>
      <c r="J53" s="50" t="str">
        <f aca="false">E3</f>
        <v>SC Squash Třinec</v>
      </c>
      <c r="K53" s="50" t="str">
        <f aca="false">J5</f>
        <v>CNC PRODUKT Ostrava A</v>
      </c>
    </row>
    <row r="54" customFormat="false" ht="5.1" hidden="false" customHeight="true" outlineLevel="0" collapsed="false">
      <c r="B54" s="46"/>
      <c r="C54" s="46"/>
      <c r="D54" s="41"/>
      <c r="E54" s="42"/>
      <c r="F54" s="34"/>
      <c r="G54" s="43"/>
      <c r="H54" s="34"/>
      <c r="I54" s="44"/>
      <c r="J54" s="44"/>
      <c r="K54" s="44"/>
    </row>
    <row r="55" customFormat="false" ht="15.75" hidden="false" customHeight="false" outlineLevel="0" collapsed="false">
      <c r="B55" s="46"/>
      <c r="C55" s="46"/>
      <c r="D55" s="45"/>
      <c r="E55" s="48" t="s">
        <v>86</v>
      </c>
      <c r="F55" s="34"/>
      <c r="G55" s="49" t="n">
        <v>0.5</v>
      </c>
      <c r="H55" s="34"/>
      <c r="I55" s="50" t="str">
        <f aca="false">E4</f>
        <v>SC FAJNE - muži D</v>
      </c>
      <c r="J55" s="50" t="str">
        <f aca="false">E5</f>
        <v>SC FAJNE - muži C</v>
      </c>
      <c r="K55" s="50" t="str">
        <f aca="false">E6</f>
        <v>Viktoria Brno Veem Trading</v>
      </c>
    </row>
    <row r="56" customFormat="false" ht="5.1" hidden="false" customHeight="true" outlineLevel="0" collapsed="false">
      <c r="B56" s="46"/>
      <c r="C56" s="46"/>
      <c r="D56" s="41"/>
      <c r="E56" s="42"/>
      <c r="F56" s="34"/>
      <c r="G56" s="43"/>
      <c r="H56" s="34"/>
      <c r="I56" s="44"/>
      <c r="J56" s="44"/>
      <c r="K56" s="44"/>
    </row>
    <row r="57" customFormat="false" ht="15.75" hidden="false" customHeight="false" outlineLevel="0" collapsed="false">
      <c r="B57" s="46"/>
      <c r="C57" s="46"/>
      <c r="D57" s="41"/>
      <c r="E57" s="48" t="s">
        <v>84</v>
      </c>
      <c r="F57" s="34"/>
      <c r="G57" s="49" t="n">
        <v>0.5</v>
      </c>
      <c r="H57" s="34"/>
      <c r="I57" s="50" t="str">
        <f aca="false">J4</f>
        <v>Squash v Pohodě</v>
      </c>
      <c r="J57" s="50" t="str">
        <f aca="false">J3</f>
        <v>SBA KORAS Team Ostrava</v>
      </c>
      <c r="K57" s="50" t="str">
        <f aca="false">J2</f>
        <v>MCO Olomouc</v>
      </c>
    </row>
  </sheetData>
  <mergeCells count="22">
    <mergeCell ref="B2:C6"/>
    <mergeCell ref="B8:B9"/>
    <mergeCell ref="C8:C9"/>
    <mergeCell ref="E8:E9"/>
    <mergeCell ref="G8:G9"/>
    <mergeCell ref="I8:K8"/>
    <mergeCell ref="B11:B15"/>
    <mergeCell ref="C11:C15"/>
    <mergeCell ref="B17:B21"/>
    <mergeCell ref="C17:C21"/>
    <mergeCell ref="B23:B27"/>
    <mergeCell ref="C23:C27"/>
    <mergeCell ref="B29:B33"/>
    <mergeCell ref="C29:C33"/>
    <mergeCell ref="B35:B39"/>
    <mergeCell ref="C35:C39"/>
    <mergeCell ref="B41:B45"/>
    <mergeCell ref="C41:C45"/>
    <mergeCell ref="B47:B51"/>
    <mergeCell ref="C47:C51"/>
    <mergeCell ref="B53:B57"/>
    <mergeCell ref="C53:C57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LibreOffice/6.0.1.1$Windows_X86_64 LibreOffice_project/60bfb1526849283ce2491346ed2aa51c465abfe6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2019-08-26T21:38:03Z</dcterms:created>
  <dc:creator>Beneco</dc:creator>
  <dc:description/>
  <dc:language>cs-CZ</dc:language>
  <cp:lastModifiedBy/>
  <dcterms:modified xsi:type="dcterms:W3CDTF">2019-09-09T13:29:43Z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